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OOSLMP\TRANSPARENCIA 2025 - Conta Manuel\Cuarto Trimestre 2025\DISCIPLINA FINANCIERA INFORMACION ADICIONAL 2024\"/>
    </mc:Choice>
  </mc:AlternateContent>
  <xr:revisionPtr revIDLastSave="0" documentId="13_ncr:1_{2C104C04-7CAC-4C18-AE58-033A3DE7AA12}" xr6:coauthVersionLast="47" xr6:coauthVersionMax="47" xr10:uidLastSave="{00000000-0000-0000-0000-000000000000}"/>
  <bookViews>
    <workbookView xWindow="1428" yWindow="1428" windowWidth="17280" windowHeight="8880" activeTab="4" xr2:uid="{4FBA3992-317E-4438-AEE2-B6FFCE35A236}"/>
  </bookViews>
  <sheets>
    <sheet name="Art. 6" sheetId="18" r:id="rId1"/>
    <sheet name="Art. 8" sheetId="20" r:id="rId2"/>
    <sheet name="Art 13 F VIII" sheetId="19" r:id="rId3"/>
    <sheet name="Art. 25" sheetId="22" r:id="rId4"/>
    <sheet name="Art. 31" sheetId="21" r:id="rId5"/>
    <sheet name="Ar. 40" sheetId="23" r:id="rId6"/>
  </sheets>
  <externalReferences>
    <externalReference r:id="rId7"/>
    <externalReference r:id="rId8"/>
  </externalReferences>
  <definedNames>
    <definedName name="_lic1" localSheetId="3">#REF!</definedName>
    <definedName name="_lic1" localSheetId="4">#REF!</definedName>
    <definedName name="_lic1">#REF!</definedName>
    <definedName name="_tri1" localSheetId="3">#REF!</definedName>
    <definedName name="_tri1" localSheetId="4">#REF!</definedName>
    <definedName name="_tri1">#REF!</definedName>
    <definedName name="ANIO" localSheetId="3">#REF!</definedName>
    <definedName name="ANIO" localSheetId="4">#REF!</definedName>
    <definedName name="ANIO">#REF!</definedName>
    <definedName name="ANIO_INFORME">#REF!</definedName>
    <definedName name="ANIO1P">#REF!</definedName>
    <definedName name="ANIO1R">#REF!</definedName>
    <definedName name="ANIO2P">#REF!</definedName>
    <definedName name="ANIO2R">#REF!</definedName>
    <definedName name="ANIO3P">#REF!</definedName>
    <definedName name="ANIO3R">#REF!</definedName>
    <definedName name="ANIO4P">#REF!</definedName>
    <definedName name="ANIO4R">#REF!</definedName>
    <definedName name="ANIO5P">#REF!</definedName>
    <definedName name="ANIO5R">#REF!</definedName>
    <definedName name="ANIO6P">#REF!</definedName>
    <definedName name="APP_FIN_04">#REF!</definedName>
    <definedName name="APP_FIN_06">#REF!</definedName>
    <definedName name="APP_FIN_07">#REF!</definedName>
    <definedName name="APP_FIN_08">#REF!</definedName>
    <definedName name="APP_FIN_09">#REF!</definedName>
    <definedName name="APP_FIN_10">#REF!</definedName>
    <definedName name="APP_T10">#REF!</definedName>
    <definedName name="APP_T4">#REF!</definedName>
    <definedName name="APP_T6">#REF!</definedName>
    <definedName name="APP_T7">#REF!</definedName>
    <definedName name="APP_T8">#REF!</definedName>
    <definedName name="APP_T9">#REF!</definedName>
    <definedName name="_xlnm.Print_Area" localSheetId="5">'Ar. 40'!#REF!</definedName>
    <definedName name="_xlnm.Print_Area" localSheetId="3">'Art. 25'!#REF!</definedName>
    <definedName name="_xlnm.Print_Area" localSheetId="4">'Art. 31'!#REF!</definedName>
    <definedName name="_xlnm.Print_Area" localSheetId="0">'Art. 6'!#REF!</definedName>
    <definedName name="DEUDA_CONT_FIN_01">#REF!</definedName>
    <definedName name="DEUDA_CONT_FIN_02">#REF!</definedName>
    <definedName name="DEUDA_CONT_FIN_03">#REF!</definedName>
    <definedName name="DEUDA_CONT_FIN_04">#REF!</definedName>
    <definedName name="DEUDA_CONT_FIN_05">#REF!</definedName>
    <definedName name="DEUDA_CONT_FIN_06">#REF!</definedName>
    <definedName name="DEUDA_CONT_FIN_07">#REF!</definedName>
    <definedName name="ENTE_PUBLICO">#REF!</definedName>
    <definedName name="ENTE_PUBLICO_A">#REF!</definedName>
    <definedName name="ENTIDAD">#REF!</definedName>
    <definedName name="GASTO_E_FIN_01">#REF!</definedName>
    <definedName name="GASTO_E_FIN_02">#REF!</definedName>
    <definedName name="GASTO_E_FIN_03">#REF!</definedName>
    <definedName name="GASTO_E_FIN_04">#REF!</definedName>
    <definedName name="GASTO_E_FIN_05">#REF!</definedName>
    <definedName name="GASTO_E_FIN_06">#REF!</definedName>
    <definedName name="GASTO_E_T1">#REF!</definedName>
    <definedName name="GASTO_E_T2">#REF!</definedName>
    <definedName name="GASTO_E_T3">#REF!</definedName>
    <definedName name="GASTO_E_T4">#REF!</definedName>
    <definedName name="GASTO_E_T5">#REF!</definedName>
    <definedName name="GASTO_E_T6">#REF!</definedName>
    <definedName name="GASTO_NE_FIN_01">#REF!</definedName>
    <definedName name="GASTO_NE_FIN_02">#REF!</definedName>
    <definedName name="GASTO_NE_FIN_03">#REF!</definedName>
    <definedName name="GASTO_NE_FIN_04">#REF!</definedName>
    <definedName name="GASTO_NE_FIN_05">#REF!</definedName>
    <definedName name="GASTO_NE_FIN_06">#REF!</definedName>
    <definedName name="GASTO_NE_T1">#REF!</definedName>
    <definedName name="GASTO_NE_T2">#REF!</definedName>
    <definedName name="GASTO_NE_T3">#REF!</definedName>
    <definedName name="GASTO_NE_T4">#REF!</definedName>
    <definedName name="GASTO_NE_T5">#REF!</definedName>
    <definedName name="GASTO_NE_T6">#REF!</definedName>
    <definedName name="lic">#REF!</definedName>
    <definedName name="MONTO1">#REF!</definedName>
    <definedName name="MONTO2">#REF!</definedName>
    <definedName name="OB_CORTO_PLAZO_FIN_01">#REF!</definedName>
    <definedName name="OB_CORTO_PLAZO_FIN_02">#REF!</definedName>
    <definedName name="OB_CORTO_PLAZO_FIN_03">#REF!</definedName>
    <definedName name="OB_CORTO_PLAZO_FIN_04">#REF!</definedName>
    <definedName name="OB_CORTO_PLAZO_FIN_05">#REF!</definedName>
    <definedName name="OTROS_FIN_04">#REF!</definedName>
    <definedName name="OTROS_FIN_06">#REF!</definedName>
    <definedName name="OTROS_FIN_07">#REF!</definedName>
    <definedName name="OTROS_FIN_08">#REF!</definedName>
    <definedName name="OTROS_FIN_09">#REF!</definedName>
    <definedName name="OTROS_FIN_10">#REF!</definedName>
    <definedName name="OTROS_T10">#REF!</definedName>
    <definedName name="OTROS_T4">#REF!</definedName>
    <definedName name="OTROS_T6">#REF!</definedName>
    <definedName name="OTROS_T7">#REF!</definedName>
    <definedName name="OTROS_T8">#REF!</definedName>
    <definedName name="OTROS_T9">#REF!</definedName>
    <definedName name="per">#REF!</definedName>
    <definedName name="PERIODO_INFORME">#REF!</definedName>
    <definedName name="SALDO_PENDIENTE">#REF!</definedName>
    <definedName name="tri">#REF!</definedName>
    <definedName name="TRIMESTRE">#REF!</definedName>
    <definedName name="ULTIMO">#REF!</definedName>
    <definedName name="ULTIMO_SALDO">#REF!</definedName>
    <definedName name="VALOR_INS_BCC_FIN_01">#REF!</definedName>
    <definedName name="VALOR_INS_BCC_FIN_02">#REF!</definedName>
    <definedName name="VALOR_INS_BCC_FIN_03">#REF!</definedName>
    <definedName name="VALOR_INS_BCC_FIN_04">#REF!</definedName>
    <definedName name="VALOR_INS_BCC_FIN_05">#REF!</definedName>
    <definedName name="VALOR_INS_BCC_FIN_06">#REF!</definedName>
    <definedName name="VALOR_INS_BCC_FIN_0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6" i="20" l="1"/>
  <c r="D70" i="20"/>
  <c r="D42" i="20"/>
  <c r="D84" i="20" s="1"/>
  <c r="D90" i="20" s="1"/>
  <c r="D15" i="20"/>
</calcChain>
</file>

<file path=xl/sharedStrings.xml><?xml version="1.0" encoding="utf-8"?>
<sst xmlns="http://schemas.openxmlformats.org/spreadsheetml/2006/main" count="257" uniqueCount="90">
  <si>
    <t>ORGANISMO OPERADOR DEL SERVICIO DE LIMPIA</t>
  </si>
  <si>
    <t>_x000D_DEL MUNICIPIO DE PUEBLA</t>
  </si>
  <si>
    <t>_x000D_ Del 1 de Enero al 31 de Diciembre de 2024_x000D_</t>
  </si>
  <si>
    <t>BALANCE PRESUPUESTARIO NEGATIVO - LDF (ART. 6 Y 19)</t>
  </si>
  <si>
    <r>
      <t xml:space="preserve">Al cierre del ejercicio fiscal 2024, el Organismo Operador del Servicio de Limpia del Municipio de Puebla, generó un Balance Presupuestario de Recursos Disponibles Sostenible; por lo tanto, respecto del apartado a Informar sobre el Balance Presupuestario de Recursos Disponibles Negativo </t>
    </r>
    <r>
      <rPr>
        <b/>
        <sz val="10"/>
        <color rgb="FF000000"/>
        <rFont val="Popins"/>
      </rPr>
      <t>"NO EXISTE INFORMACIÓN QUE REVELAR"</t>
    </r>
  </si>
  <si>
    <t>_x000D_INFORME DE CUENTAS POR PAGAR - LDF (ART. 13 VIII)</t>
  </si>
  <si>
    <t>(PESOS)</t>
  </si>
  <si>
    <t xml:space="preserve">                                                                  </t>
  </si>
  <si>
    <t xml:space="preserve">    Devengado     </t>
  </si>
  <si>
    <t xml:space="preserve">      Pagado      </t>
  </si>
  <si>
    <t xml:space="preserve">Cuentas por pagar </t>
  </si>
  <si>
    <t xml:space="preserve">                             Concepto                             </t>
  </si>
  <si>
    <t xml:space="preserve">       (a)        </t>
  </si>
  <si>
    <t xml:space="preserve">       (b)        </t>
  </si>
  <si>
    <t xml:space="preserve">   (c = a - b)    </t>
  </si>
  <si>
    <t xml:space="preserve">GASTO NO ETIQUETADO                                               </t>
  </si>
  <si>
    <t xml:space="preserve">      SERVICIOS PERSONALES                                        </t>
  </si>
  <si>
    <t xml:space="preserve">      MATERIALES Y SUMINISTROS                                    </t>
  </si>
  <si>
    <t xml:space="preserve">      SERVICIOS GENERALES                                         </t>
  </si>
  <si>
    <t xml:space="preserve">      TRANSFERENCIAS, ASIGNACIONES, SUBSIDIOS                     </t>
  </si>
  <si>
    <t xml:space="preserve">      Y OTRAS AYUDAS                                              </t>
  </si>
  <si>
    <t xml:space="preserve">      BIENES MUEBLES, INMUEBLES E INTANGIBLES                     </t>
  </si>
  <si>
    <t xml:space="preserve">      INVERSIÓN PÚBLICA                                           </t>
  </si>
  <si>
    <t xml:space="preserve">      INVERSIONES FINANCIERAS Y OTRAS                             </t>
  </si>
  <si>
    <t xml:space="preserve">      PROVISIONES                                                 </t>
  </si>
  <si>
    <t xml:space="preserve">      PARTICIPACIONES Y APORTACIONES                              </t>
  </si>
  <si>
    <t xml:space="preserve">      DEUDA PÚBLICA                                               </t>
  </si>
  <si>
    <t xml:space="preserve">GASTO ETIQUETADO                                                  </t>
  </si>
  <si>
    <t xml:space="preserve">TOTAL                                                             </t>
  </si>
  <si>
    <t>AMPLIACIONES DEL GASTO - LDF (ART. 8)</t>
  </si>
  <si>
    <t xml:space="preserve">         </t>
  </si>
  <si>
    <t xml:space="preserve"> </t>
  </si>
  <si>
    <t>Concepto</t>
  </si>
  <si>
    <t xml:space="preserve">  Ampliaciones   </t>
  </si>
  <si>
    <t xml:space="preserve">                            GASTO NO ETIQUETADO MODIFICADO</t>
  </si>
  <si>
    <t xml:space="preserve">11.01             RECURSOS FISCALES (RPT)                 </t>
  </si>
  <si>
    <t xml:space="preserve">3.4.1.1           SERVICIOS FINANCIEROS Y BANCARIOS       </t>
  </si>
  <si>
    <t xml:space="preserve">                     GASTO MODIFICADO FUENTE FINANC. 11.01</t>
  </si>
  <si>
    <t xml:space="preserve">11.02             PARTICIPACIONES                         </t>
  </si>
  <si>
    <t xml:space="preserve">2.1.6.1           MATERIAL DE LIMPIEZA                    </t>
  </si>
  <si>
    <t xml:space="preserve">2.4.6.1           MATERIAL ELÉCTRICO Y ELECTRÓNICO        </t>
  </si>
  <si>
    <t>2.9.3.1           REFACCIONES Y ACCESORIOS MENORES DE MOBI</t>
  </si>
  <si>
    <t xml:space="preserve">                  LIARIO Y EQUIPO DE ADMINISTRACIÓN,      </t>
  </si>
  <si>
    <t xml:space="preserve">                   EDUCACIONAL Y RECREATIVO               </t>
  </si>
  <si>
    <t xml:space="preserve">3.3.1.1           SERVICIOS RELACIONADOS CON              </t>
  </si>
  <si>
    <t xml:space="preserve">                  PROCEDIMIENTOS JURISDICCIONALES         </t>
  </si>
  <si>
    <t xml:space="preserve">3.3.4.1           CAPACITACIÓN INSTITUCIONAL              </t>
  </si>
  <si>
    <t xml:space="preserve">3.4.4.1           SEGURO DE RESPONSABILIDAD PATRIMONIAL Y </t>
  </si>
  <si>
    <t xml:space="preserve">                  FIANZAS DEL ESTADO                      </t>
  </si>
  <si>
    <t xml:space="preserve">3.4.5.1           SEGUROS DE BIENES PATRIMONIALES         </t>
  </si>
  <si>
    <t xml:space="preserve">3.5.1.1           MANTENIMIENTO Y CONSERVACIÓN MENOR DE   </t>
  </si>
  <si>
    <t xml:space="preserve">                  INMUEBLES PARA LA PRESTACIÓN DE         </t>
  </si>
  <si>
    <t xml:space="preserve">                  SERVICIOS ADMINISTRATIVOS               </t>
  </si>
  <si>
    <t xml:space="preserve">3.5.9.1           SERVICIOS DE JARDINERÍA Y FUMIGACIÓN    </t>
  </si>
  <si>
    <t xml:space="preserve">3.8.2.1           GASTOS DE ORDEN SOCIAL                  </t>
  </si>
  <si>
    <t xml:space="preserve">3.9.5.1           PENAS, MULTAS, ACCESORIOS Y             </t>
  </si>
  <si>
    <t xml:space="preserve">                  ACTUALIZACIONES                         </t>
  </si>
  <si>
    <t xml:space="preserve">5.1.1.1           MUEBLES DE OFICINA Y ESTANTERÍA         </t>
  </si>
  <si>
    <t>5.1.2.1           MUEBLES, EXCEPTO DE OFICINA Y ESTANTERÍA</t>
  </si>
  <si>
    <t xml:space="preserve">5.6.7.1           HERRAMIENTAS Y MÁQUINAS-HERRAMIENTA     </t>
  </si>
  <si>
    <t xml:space="preserve">                     GASTO MODIFICADO FUENTE FINANC. 11.02</t>
  </si>
  <si>
    <t xml:space="preserve">14.01             INGRESOS PROPIOS                        </t>
  </si>
  <si>
    <t xml:space="preserve">2.1.1.1           MATERIALES, ÚTILES Y EQUIPOS MENORES DE </t>
  </si>
  <si>
    <t xml:space="preserve">                  OFICINA                                 </t>
  </si>
  <si>
    <t xml:space="preserve">2.4.8.1           MATERIALES COMPLEMENTARIOS              </t>
  </si>
  <si>
    <t xml:space="preserve">2.9.8.1           REFACCIONES Y ACCESORIOS MENORES DE     </t>
  </si>
  <si>
    <t xml:space="preserve">                  MAQUINARIA Y OTROS EQUIPOS              </t>
  </si>
  <si>
    <t xml:space="preserve">3.5.5.1           REPARACIÓN Y MANTENIMIENTO DE EQUIPO DE </t>
  </si>
  <si>
    <t xml:space="preserve">                  TRANSPORTE                              </t>
  </si>
  <si>
    <t xml:space="preserve">3.5.7.1           INSTALACIÓN, REPARACIÓN Y MANTENIMIENTO </t>
  </si>
  <si>
    <t xml:space="preserve">                  DE MAQUINARIA Y OTROS EQUIPOS           </t>
  </si>
  <si>
    <t xml:space="preserve">3.5.8.1           SERVICIOS DE LIMPIEZA Y MANEJO DE       </t>
  </si>
  <si>
    <t xml:space="preserve">                  DESECHOS                                </t>
  </si>
  <si>
    <t xml:space="preserve">3.9.4.1           LAUDOS LABORALES                        </t>
  </si>
  <si>
    <t xml:space="preserve">                     GASTO MODIFICADO FUENTE FINANC. 14.01</t>
  </si>
  <si>
    <t xml:space="preserve">11.03             FORTAMUNDF                              </t>
  </si>
  <si>
    <t xml:space="preserve">                     GASTO MODIFICADO FUENTE FINANC. 11.03</t>
  </si>
  <si>
    <t xml:space="preserve">14.02             INGRESOS PROPIOS (RECICLAJE)            </t>
  </si>
  <si>
    <t xml:space="preserve">                     GASTO MODIFICADO FUENTE FINANC. 14.02</t>
  </si>
  <si>
    <t xml:space="preserve">                      TOTAL GASTO NO ETIQUETADO MODIFICADO</t>
  </si>
  <si>
    <t xml:space="preserve">                               GASTO ETIQUETADO MODIFICADO</t>
  </si>
  <si>
    <t xml:space="preserve">                         TOTAL GASTO ETIQUETADO MODIFICADO</t>
  </si>
  <si>
    <t xml:space="preserve">                                    TOTAL GASTO MODIFICADO</t>
  </si>
  <si>
    <t>CONTRATACIÓN DE OBLIGACIONES A CORTO PLAZO - LDF (ART. 31)</t>
  </si>
  <si>
    <r>
      <t xml:space="preserve">En relación a la obligación con las Entidades Federativas y los Municipios de proporcionar información detallada de las Obligaciones a corto plazo contraídas, el Organismo Operador del Servicio de Limpia del Municipio de Puebla no contrajo obligaciones a corto plazo durante el ejercicio fiscal 2024, por lo tanto </t>
    </r>
    <r>
      <rPr>
        <b/>
        <sz val="10"/>
        <color rgb="FF000000"/>
        <rFont val="Popins"/>
      </rPr>
      <t>"NO EXISTE INFORMACIÓN QUE REVELAR"</t>
    </r>
  </si>
  <si>
    <t>CONTRATACIÓN DE DEUDA PÚBLICA Y OBLIGACIONES - LDF (ART. 25)</t>
  </si>
  <si>
    <r>
      <t xml:space="preserve">En relación con la obligación de los Entes Públicos de publicar en la página oficial de Internet los instrumentos jurídicos relativos a la contratación de Financiamientos y Obligaciones, el Organismo Operador del Servicio de Limpia del Municipio de Puebla durante el ejercicio fiscal 2024, no contrató Financiamientos ni Obligaciones; por lo tanto </t>
    </r>
    <r>
      <rPr>
        <b/>
        <sz val="10"/>
        <color rgb="FF000000"/>
        <rFont val="Popins"/>
      </rPr>
      <t>"NO EXISTE INFORMACIÓN QUE REVELAR"</t>
    </r>
  </si>
  <si>
    <t>EVALUACIÓN DE CUMPLIMIENTO - LDF (ART. 40)</t>
  </si>
  <si>
    <r>
      <t xml:space="preserve">En relación con la obligación de informar y publicar en la página oficial de Internet el resultado de la evaluación del cumplimiento de las obligaciones específicas en materia de responsabilidad hacendaria, se informa que el  Organismo Operador del Servicio de Limpia del Municipio de Puebla durante el ejercicio fiscal 2024, no contrajo Deuda, por lo tanto </t>
    </r>
    <r>
      <rPr>
        <b/>
        <sz val="10"/>
        <color rgb="FF000000"/>
        <rFont val="Popins"/>
      </rPr>
      <t>"NO EXISTE INFORMACIÓN QUE REVELAR"</t>
    </r>
  </si>
  <si>
    <t>En relación con la obligación de informar y publicar en la página oficial de Internet el resultado de la evaluación del cumplimiento de las obligaciones específicas en materia de responsabilidad hacendaria, se informa que el Organismo Operador del Servicio de Limpia del Municipio de Puebla no contrajo Deuda durante el ejercicio fiscal 2024; en consecuencia, no existe información que revelar.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</si>
</sst>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b/>
      <sz val="10"/>
      <color indexed="8"/>
      <name val="Popins"/>
    </font>
    <font>
      <sz val="10"/>
      <color indexed="8"/>
      <name val="Popins"/>
    </font>
    <font>
      <b/>
      <sz val="10"/>
      <color rgb="FF000000"/>
      <name val="Popins"/>
    </font>
    <font>
      <b/>
      <sz val="8"/>
      <color indexed="8"/>
      <name val="Tahoma"/>
    </font>
    <font>
      <sz val="8"/>
      <color indexed="8"/>
      <name val="Tahoma"/>
    </font>
    <font>
      <b/>
      <sz val="10"/>
      <color indexed="8"/>
      <name val="Courier New"/>
    </font>
    <font>
      <sz val="10"/>
      <color indexed="8"/>
      <name val="Courier New"/>
    </font>
    <font>
      <sz val="9"/>
      <color indexed="8"/>
      <name val="Popins"/>
    </font>
    <font>
      <b/>
      <sz val="9"/>
      <color indexed="8"/>
      <name val="Popins"/>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double">
        <color indexed="64"/>
      </top>
      <bottom style="double">
        <color indexed="64"/>
      </bottom>
      <diagonal/>
    </border>
  </borders>
  <cellStyleXfs count="1">
    <xf numFmtId="0" fontId="0" fillId="0" borderId="0"/>
  </cellStyleXfs>
  <cellXfs count="23">
    <xf numFmtId="0" fontId="0" fillId="0" borderId="0" xfId="0" applyFont="1"/>
    <xf numFmtId="0" fontId="2" fillId="0" borderId="1" xfId="0" applyFont="1" applyBorder="1"/>
    <xf numFmtId="0" fontId="2" fillId="0" borderId="0" xfId="0" applyFont="1"/>
    <xf numFmtId="0" fontId="2" fillId="0" borderId="0" xfId="0" applyFont="1" applyAlignment="1">
      <alignment horizontal="justify" wrapText="1"/>
    </xf>
    <xf numFmtId="0" fontId="1" fillId="0" borderId="0" xfId="0" applyFont="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0" fontId="4"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2" xfId="0" applyFont="1" applyBorder="1" applyAlignment="1">
      <alignment horizontal="left" vertical="center"/>
    </xf>
    <xf numFmtId="0" fontId="7" fillId="0" borderId="0" xfId="0" applyFont="1" applyAlignment="1">
      <alignment horizontal="left" vertical="center"/>
    </xf>
    <xf numFmtId="4" fontId="7" fillId="0" borderId="0" xfId="0" applyNumberFormat="1" applyFont="1" applyAlignment="1">
      <alignment horizontal="right" vertical="center"/>
    </xf>
    <xf numFmtId="0" fontId="8" fillId="0" borderId="0" xfId="0" applyFont="1" applyAlignment="1">
      <alignment vertical="center"/>
    </xf>
    <xf numFmtId="0" fontId="1" fillId="0" borderId="2" xfId="0" applyFont="1" applyBorder="1" applyAlignment="1">
      <alignment horizontal="left" vertical="center"/>
    </xf>
    <xf numFmtId="0" fontId="2" fillId="0" borderId="0" xfId="0" applyFont="1" applyAlignment="1">
      <alignment horizontal="left" vertical="center"/>
    </xf>
    <xf numFmtId="0" fontId="1" fillId="0" borderId="2" xfId="0" applyFont="1" applyBorder="1" applyAlignment="1">
      <alignment horizontal="center" vertical="center"/>
    </xf>
    <xf numFmtId="0" fontId="8" fillId="0" borderId="0" xfId="0" applyFont="1" applyAlignment="1">
      <alignment horizontal="left" vertical="center"/>
    </xf>
    <xf numFmtId="4" fontId="8" fillId="0" borderId="0" xfId="0" applyNumberFormat="1" applyFont="1" applyAlignment="1">
      <alignment horizontal="right" vertical="center"/>
    </xf>
    <xf numFmtId="4" fontId="9" fillId="0" borderId="3" xfId="0" applyNumberFormat="1" applyFont="1" applyBorder="1" applyAlignment="1">
      <alignment horizontal="right" vertical="center"/>
    </xf>
    <xf numFmtId="0" fontId="0" fillId="0" borderId="0" xfId="0" applyAlignment="1">
      <alignment horizont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5.%20Informaci&#243;n%20detallada%20de%20Obligaciones%20Art.%2031%20LDF%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4.%20Contrataci&#243;n%20de%20Financiamiento%20y%20Obligaciones%20Art.%2025%20LDF%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3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25"/>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5BE9D-B08D-4640-B67B-9D1D54E8B5B8}">
  <sheetPr>
    <pageSetUpPr fitToPage="1"/>
  </sheetPr>
  <dimension ref="A1:D8"/>
  <sheetViews>
    <sheetView zoomScale="115" zoomScaleNormal="115" workbookViewId="0">
      <selection activeCell="A8" sqref="A8"/>
    </sheetView>
  </sheetViews>
  <sheetFormatPr baseColWidth="10" defaultColWidth="9.109375" defaultRowHeight="13.2"/>
  <cols>
    <col min="1" max="1" width="139" style="2" customWidth="1"/>
    <col min="2" max="255" width="0" style="2" hidden="1" customWidth="1"/>
    <col min="256" max="256" width="11.44140625" style="2" customWidth="1"/>
    <col min="257" max="16384" width="9.109375" style="2"/>
  </cols>
  <sheetData>
    <row r="1" spans="1:4">
      <c r="A1" s="1"/>
    </row>
    <row r="2" spans="1:4">
      <c r="A2" s="4" t="s">
        <v>0</v>
      </c>
      <c r="B2" s="5"/>
      <c r="C2" s="5"/>
      <c r="D2" s="5"/>
    </row>
    <row r="3" spans="1:4">
      <c r="A3" s="4" t="s">
        <v>1</v>
      </c>
      <c r="B3" s="5"/>
      <c r="C3" s="5"/>
      <c r="D3" s="5"/>
    </row>
    <row r="4" spans="1:4">
      <c r="A4" s="4" t="s">
        <v>3</v>
      </c>
      <c r="B4" s="6"/>
      <c r="C4" s="6"/>
      <c r="D4" s="6"/>
    </row>
    <row r="5" spans="1:4">
      <c r="A5" s="4" t="s">
        <v>2</v>
      </c>
      <c r="B5" s="5"/>
      <c r="C5" s="5"/>
      <c r="D5" s="5"/>
    </row>
    <row r="6" spans="1:4">
      <c r="A6" s="4"/>
      <c r="B6" s="5"/>
      <c r="C6" s="5"/>
      <c r="D6" s="5"/>
    </row>
    <row r="8" spans="1:4" ht="39.6">
      <c r="A8" s="3" t="s">
        <v>4</v>
      </c>
    </row>
  </sheetData>
  <mergeCells count="5">
    <mergeCell ref="A2:D2"/>
    <mergeCell ref="A3:D3"/>
    <mergeCell ref="A4:D4"/>
    <mergeCell ref="A5:D5"/>
    <mergeCell ref="A6:D6"/>
  </mergeCells>
  <printOptions horizontalCentered="1"/>
  <pageMargins left="0.74803149606299213" right="0.74803149606299213" top="0.98425196850393704" bottom="0.98425196850393704" header="0.51181102362204722" footer="0.51181102362204722"/>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73E22-A0CD-49DA-8779-14E91CCFF172}">
  <sheetPr>
    <pageSetUpPr fitToPage="1"/>
  </sheetPr>
  <dimension ref="A1:D91"/>
  <sheetViews>
    <sheetView zoomScale="85" zoomScaleNormal="85" workbookViewId="0">
      <selection activeCell="C12" sqref="C12"/>
    </sheetView>
  </sheetViews>
  <sheetFormatPr baseColWidth="10" defaultRowHeight="11.4"/>
  <cols>
    <col min="1" max="1" width="10.33203125" style="14" customWidth="1"/>
    <col min="2" max="2" width="1.109375" style="14" customWidth="1"/>
    <col min="3" max="3" width="75.44140625" style="14" customWidth="1"/>
    <col min="4" max="4" width="19.44140625" style="14" customWidth="1"/>
    <col min="5" max="256" width="11.5546875" style="14"/>
    <col min="257" max="257" width="10.33203125" style="14" customWidth="1"/>
    <col min="258" max="258" width="1.109375" style="14" customWidth="1"/>
    <col min="259" max="259" width="75.44140625" style="14" customWidth="1"/>
    <col min="260" max="260" width="19.44140625" style="14" customWidth="1"/>
    <col min="261" max="512" width="11.5546875" style="14"/>
    <col min="513" max="513" width="10.33203125" style="14" customWidth="1"/>
    <col min="514" max="514" width="1.109375" style="14" customWidth="1"/>
    <col min="515" max="515" width="75.44140625" style="14" customWidth="1"/>
    <col min="516" max="516" width="19.44140625" style="14" customWidth="1"/>
    <col min="517" max="768" width="11.5546875" style="14"/>
    <col min="769" max="769" width="10.33203125" style="14" customWidth="1"/>
    <col min="770" max="770" width="1.109375" style="14" customWidth="1"/>
    <col min="771" max="771" width="75.44140625" style="14" customWidth="1"/>
    <col min="772" max="772" width="19.44140625" style="14" customWidth="1"/>
    <col min="773" max="1024" width="11.5546875" style="14"/>
    <col min="1025" max="1025" width="10.33203125" style="14" customWidth="1"/>
    <col min="1026" max="1026" width="1.109375" style="14" customWidth="1"/>
    <col min="1027" max="1027" width="75.44140625" style="14" customWidth="1"/>
    <col min="1028" max="1028" width="19.44140625" style="14" customWidth="1"/>
    <col min="1029" max="1280" width="11.5546875" style="14"/>
    <col min="1281" max="1281" width="10.33203125" style="14" customWidth="1"/>
    <col min="1282" max="1282" width="1.109375" style="14" customWidth="1"/>
    <col min="1283" max="1283" width="75.44140625" style="14" customWidth="1"/>
    <col min="1284" max="1284" width="19.44140625" style="14" customWidth="1"/>
    <col min="1285" max="1536" width="11.5546875" style="14"/>
    <col min="1537" max="1537" width="10.33203125" style="14" customWidth="1"/>
    <col min="1538" max="1538" width="1.109375" style="14" customWidth="1"/>
    <col min="1539" max="1539" width="75.44140625" style="14" customWidth="1"/>
    <col min="1540" max="1540" width="19.44140625" style="14" customWidth="1"/>
    <col min="1541" max="1792" width="11.5546875" style="14"/>
    <col min="1793" max="1793" width="10.33203125" style="14" customWidth="1"/>
    <col min="1794" max="1794" width="1.109375" style="14" customWidth="1"/>
    <col min="1795" max="1795" width="75.44140625" style="14" customWidth="1"/>
    <col min="1796" max="1796" width="19.44140625" style="14" customWidth="1"/>
    <col min="1797" max="2048" width="11.5546875" style="14"/>
    <col min="2049" max="2049" width="10.33203125" style="14" customWidth="1"/>
    <col min="2050" max="2050" width="1.109375" style="14" customWidth="1"/>
    <col min="2051" max="2051" width="75.44140625" style="14" customWidth="1"/>
    <col min="2052" max="2052" width="19.44140625" style="14" customWidth="1"/>
    <col min="2053" max="2304" width="11.5546875" style="14"/>
    <col min="2305" max="2305" width="10.33203125" style="14" customWidth="1"/>
    <col min="2306" max="2306" width="1.109375" style="14" customWidth="1"/>
    <col min="2307" max="2307" width="75.44140625" style="14" customWidth="1"/>
    <col min="2308" max="2308" width="19.44140625" style="14" customWidth="1"/>
    <col min="2309" max="2560" width="11.5546875" style="14"/>
    <col min="2561" max="2561" width="10.33203125" style="14" customWidth="1"/>
    <col min="2562" max="2562" width="1.109375" style="14" customWidth="1"/>
    <col min="2563" max="2563" width="75.44140625" style="14" customWidth="1"/>
    <col min="2564" max="2564" width="19.44140625" style="14" customWidth="1"/>
    <col min="2565" max="2816" width="11.5546875" style="14"/>
    <col min="2817" max="2817" width="10.33203125" style="14" customWidth="1"/>
    <col min="2818" max="2818" width="1.109375" style="14" customWidth="1"/>
    <col min="2819" max="2819" width="75.44140625" style="14" customWidth="1"/>
    <col min="2820" max="2820" width="19.44140625" style="14" customWidth="1"/>
    <col min="2821" max="3072" width="11.5546875" style="14"/>
    <col min="3073" max="3073" width="10.33203125" style="14" customWidth="1"/>
    <col min="3074" max="3074" width="1.109375" style="14" customWidth="1"/>
    <col min="3075" max="3075" width="75.44140625" style="14" customWidth="1"/>
    <col min="3076" max="3076" width="19.44140625" style="14" customWidth="1"/>
    <col min="3077" max="3328" width="11.5546875" style="14"/>
    <col min="3329" max="3329" width="10.33203125" style="14" customWidth="1"/>
    <col min="3330" max="3330" width="1.109375" style="14" customWidth="1"/>
    <col min="3331" max="3331" width="75.44140625" style="14" customWidth="1"/>
    <col min="3332" max="3332" width="19.44140625" style="14" customWidth="1"/>
    <col min="3333" max="3584" width="11.5546875" style="14"/>
    <col min="3585" max="3585" width="10.33203125" style="14" customWidth="1"/>
    <col min="3586" max="3586" width="1.109375" style="14" customWidth="1"/>
    <col min="3587" max="3587" width="75.44140625" style="14" customWidth="1"/>
    <col min="3588" max="3588" width="19.44140625" style="14" customWidth="1"/>
    <col min="3589" max="3840" width="11.5546875" style="14"/>
    <col min="3841" max="3841" width="10.33203125" style="14" customWidth="1"/>
    <col min="3842" max="3842" width="1.109375" style="14" customWidth="1"/>
    <col min="3843" max="3843" width="75.44140625" style="14" customWidth="1"/>
    <col min="3844" max="3844" width="19.44140625" style="14" customWidth="1"/>
    <col min="3845" max="4096" width="11.5546875" style="14"/>
    <col min="4097" max="4097" width="10.33203125" style="14" customWidth="1"/>
    <col min="4098" max="4098" width="1.109375" style="14" customWidth="1"/>
    <col min="4099" max="4099" width="75.44140625" style="14" customWidth="1"/>
    <col min="4100" max="4100" width="19.44140625" style="14" customWidth="1"/>
    <col min="4101" max="4352" width="11.5546875" style="14"/>
    <col min="4353" max="4353" width="10.33203125" style="14" customWidth="1"/>
    <col min="4354" max="4354" width="1.109375" style="14" customWidth="1"/>
    <col min="4355" max="4355" width="75.44140625" style="14" customWidth="1"/>
    <col min="4356" max="4356" width="19.44140625" style="14" customWidth="1"/>
    <col min="4357" max="4608" width="11.5546875" style="14"/>
    <col min="4609" max="4609" width="10.33203125" style="14" customWidth="1"/>
    <col min="4610" max="4610" width="1.109375" style="14" customWidth="1"/>
    <col min="4611" max="4611" width="75.44140625" style="14" customWidth="1"/>
    <col min="4612" max="4612" width="19.44140625" style="14" customWidth="1"/>
    <col min="4613" max="4864" width="11.5546875" style="14"/>
    <col min="4865" max="4865" width="10.33203125" style="14" customWidth="1"/>
    <col min="4866" max="4866" width="1.109375" style="14" customWidth="1"/>
    <col min="4867" max="4867" width="75.44140625" style="14" customWidth="1"/>
    <col min="4868" max="4868" width="19.44140625" style="14" customWidth="1"/>
    <col min="4869" max="5120" width="11.5546875" style="14"/>
    <col min="5121" max="5121" width="10.33203125" style="14" customWidth="1"/>
    <col min="5122" max="5122" width="1.109375" style="14" customWidth="1"/>
    <col min="5123" max="5123" width="75.44140625" style="14" customWidth="1"/>
    <col min="5124" max="5124" width="19.44140625" style="14" customWidth="1"/>
    <col min="5125" max="5376" width="11.5546875" style="14"/>
    <col min="5377" max="5377" width="10.33203125" style="14" customWidth="1"/>
    <col min="5378" max="5378" width="1.109375" style="14" customWidth="1"/>
    <col min="5379" max="5379" width="75.44140625" style="14" customWidth="1"/>
    <col min="5380" max="5380" width="19.44140625" style="14" customWidth="1"/>
    <col min="5381" max="5632" width="11.5546875" style="14"/>
    <col min="5633" max="5633" width="10.33203125" style="14" customWidth="1"/>
    <col min="5634" max="5634" width="1.109375" style="14" customWidth="1"/>
    <col min="5635" max="5635" width="75.44140625" style="14" customWidth="1"/>
    <col min="5636" max="5636" width="19.44140625" style="14" customWidth="1"/>
    <col min="5637" max="5888" width="11.5546875" style="14"/>
    <col min="5889" max="5889" width="10.33203125" style="14" customWidth="1"/>
    <col min="5890" max="5890" width="1.109375" style="14" customWidth="1"/>
    <col min="5891" max="5891" width="75.44140625" style="14" customWidth="1"/>
    <col min="5892" max="5892" width="19.44140625" style="14" customWidth="1"/>
    <col min="5893" max="6144" width="11.5546875" style="14"/>
    <col min="6145" max="6145" width="10.33203125" style="14" customWidth="1"/>
    <col min="6146" max="6146" width="1.109375" style="14" customWidth="1"/>
    <col min="6147" max="6147" width="75.44140625" style="14" customWidth="1"/>
    <col min="6148" max="6148" width="19.44140625" style="14" customWidth="1"/>
    <col min="6149" max="6400" width="11.5546875" style="14"/>
    <col min="6401" max="6401" width="10.33203125" style="14" customWidth="1"/>
    <col min="6402" max="6402" width="1.109375" style="14" customWidth="1"/>
    <col min="6403" max="6403" width="75.44140625" style="14" customWidth="1"/>
    <col min="6404" max="6404" width="19.44140625" style="14" customWidth="1"/>
    <col min="6405" max="6656" width="11.5546875" style="14"/>
    <col min="6657" max="6657" width="10.33203125" style="14" customWidth="1"/>
    <col min="6658" max="6658" width="1.109375" style="14" customWidth="1"/>
    <col min="6659" max="6659" width="75.44140625" style="14" customWidth="1"/>
    <col min="6660" max="6660" width="19.44140625" style="14" customWidth="1"/>
    <col min="6661" max="6912" width="11.5546875" style="14"/>
    <col min="6913" max="6913" width="10.33203125" style="14" customWidth="1"/>
    <col min="6914" max="6914" width="1.109375" style="14" customWidth="1"/>
    <col min="6915" max="6915" width="75.44140625" style="14" customWidth="1"/>
    <col min="6916" max="6916" width="19.44140625" style="14" customWidth="1"/>
    <col min="6917" max="7168" width="11.5546875" style="14"/>
    <col min="7169" max="7169" width="10.33203125" style="14" customWidth="1"/>
    <col min="7170" max="7170" width="1.109375" style="14" customWidth="1"/>
    <col min="7171" max="7171" width="75.44140625" style="14" customWidth="1"/>
    <col min="7172" max="7172" width="19.44140625" style="14" customWidth="1"/>
    <col min="7173" max="7424" width="11.5546875" style="14"/>
    <col min="7425" max="7425" width="10.33203125" style="14" customWidth="1"/>
    <col min="7426" max="7426" width="1.109375" style="14" customWidth="1"/>
    <col min="7427" max="7427" width="75.44140625" style="14" customWidth="1"/>
    <col min="7428" max="7428" width="19.44140625" style="14" customWidth="1"/>
    <col min="7429" max="7680" width="11.5546875" style="14"/>
    <col min="7681" max="7681" width="10.33203125" style="14" customWidth="1"/>
    <col min="7682" max="7682" width="1.109375" style="14" customWidth="1"/>
    <col min="7683" max="7683" width="75.44140625" style="14" customWidth="1"/>
    <col min="7684" max="7684" width="19.44140625" style="14" customWidth="1"/>
    <col min="7685" max="7936" width="11.5546875" style="14"/>
    <col min="7937" max="7937" width="10.33203125" style="14" customWidth="1"/>
    <col min="7938" max="7938" width="1.109375" style="14" customWidth="1"/>
    <col min="7939" max="7939" width="75.44140625" style="14" customWidth="1"/>
    <col min="7940" max="7940" width="19.44140625" style="14" customWidth="1"/>
    <col min="7941" max="8192" width="11.5546875" style="14"/>
    <col min="8193" max="8193" width="10.33203125" style="14" customWidth="1"/>
    <col min="8194" max="8194" width="1.109375" style="14" customWidth="1"/>
    <col min="8195" max="8195" width="75.44140625" style="14" customWidth="1"/>
    <col min="8196" max="8196" width="19.44140625" style="14" customWidth="1"/>
    <col min="8197" max="8448" width="11.5546875" style="14"/>
    <col min="8449" max="8449" width="10.33203125" style="14" customWidth="1"/>
    <col min="8450" max="8450" width="1.109375" style="14" customWidth="1"/>
    <col min="8451" max="8451" width="75.44140625" style="14" customWidth="1"/>
    <col min="8452" max="8452" width="19.44140625" style="14" customWidth="1"/>
    <col min="8453" max="8704" width="11.5546875" style="14"/>
    <col min="8705" max="8705" width="10.33203125" style="14" customWidth="1"/>
    <col min="8706" max="8706" width="1.109375" style="14" customWidth="1"/>
    <col min="8707" max="8707" width="75.44140625" style="14" customWidth="1"/>
    <col min="8708" max="8708" width="19.44140625" style="14" customWidth="1"/>
    <col min="8709" max="8960" width="11.5546875" style="14"/>
    <col min="8961" max="8961" width="10.33203125" style="14" customWidth="1"/>
    <col min="8962" max="8962" width="1.109375" style="14" customWidth="1"/>
    <col min="8963" max="8963" width="75.44140625" style="14" customWidth="1"/>
    <col min="8964" max="8964" width="19.44140625" style="14" customWidth="1"/>
    <col min="8965" max="9216" width="11.5546875" style="14"/>
    <col min="9217" max="9217" width="10.33203125" style="14" customWidth="1"/>
    <col min="9218" max="9218" width="1.109375" style="14" customWidth="1"/>
    <col min="9219" max="9219" width="75.44140625" style="14" customWidth="1"/>
    <col min="9220" max="9220" width="19.44140625" style="14" customWidth="1"/>
    <col min="9221" max="9472" width="11.5546875" style="14"/>
    <col min="9473" max="9473" width="10.33203125" style="14" customWidth="1"/>
    <col min="9474" max="9474" width="1.109375" style="14" customWidth="1"/>
    <col min="9475" max="9475" width="75.44140625" style="14" customWidth="1"/>
    <col min="9476" max="9476" width="19.44140625" style="14" customWidth="1"/>
    <col min="9477" max="9728" width="11.5546875" style="14"/>
    <col min="9729" max="9729" width="10.33203125" style="14" customWidth="1"/>
    <col min="9730" max="9730" width="1.109375" style="14" customWidth="1"/>
    <col min="9731" max="9731" width="75.44140625" style="14" customWidth="1"/>
    <col min="9732" max="9732" width="19.44140625" style="14" customWidth="1"/>
    <col min="9733" max="9984" width="11.5546875" style="14"/>
    <col min="9985" max="9985" width="10.33203125" style="14" customWidth="1"/>
    <col min="9986" max="9986" width="1.109375" style="14" customWidth="1"/>
    <col min="9987" max="9987" width="75.44140625" style="14" customWidth="1"/>
    <col min="9988" max="9988" width="19.44140625" style="14" customWidth="1"/>
    <col min="9989" max="10240" width="11.5546875" style="14"/>
    <col min="10241" max="10241" width="10.33203125" style="14" customWidth="1"/>
    <col min="10242" max="10242" width="1.109375" style="14" customWidth="1"/>
    <col min="10243" max="10243" width="75.44140625" style="14" customWidth="1"/>
    <col min="10244" max="10244" width="19.44140625" style="14" customWidth="1"/>
    <col min="10245" max="10496" width="11.5546875" style="14"/>
    <col min="10497" max="10497" width="10.33203125" style="14" customWidth="1"/>
    <col min="10498" max="10498" width="1.109375" style="14" customWidth="1"/>
    <col min="10499" max="10499" width="75.44140625" style="14" customWidth="1"/>
    <col min="10500" max="10500" width="19.44140625" style="14" customWidth="1"/>
    <col min="10501" max="10752" width="11.5546875" style="14"/>
    <col min="10753" max="10753" width="10.33203125" style="14" customWidth="1"/>
    <col min="10754" max="10754" width="1.109375" style="14" customWidth="1"/>
    <col min="10755" max="10755" width="75.44140625" style="14" customWidth="1"/>
    <col min="10756" max="10756" width="19.44140625" style="14" customWidth="1"/>
    <col min="10757" max="11008" width="11.5546875" style="14"/>
    <col min="11009" max="11009" width="10.33203125" style="14" customWidth="1"/>
    <col min="11010" max="11010" width="1.109375" style="14" customWidth="1"/>
    <col min="11011" max="11011" width="75.44140625" style="14" customWidth="1"/>
    <col min="11012" max="11012" width="19.44140625" style="14" customWidth="1"/>
    <col min="11013" max="11264" width="11.5546875" style="14"/>
    <col min="11265" max="11265" width="10.33203125" style="14" customWidth="1"/>
    <col min="11266" max="11266" width="1.109375" style="14" customWidth="1"/>
    <col min="11267" max="11267" width="75.44140625" style="14" customWidth="1"/>
    <col min="11268" max="11268" width="19.44140625" style="14" customWidth="1"/>
    <col min="11269" max="11520" width="11.5546875" style="14"/>
    <col min="11521" max="11521" width="10.33203125" style="14" customWidth="1"/>
    <col min="11522" max="11522" width="1.109375" style="14" customWidth="1"/>
    <col min="11523" max="11523" width="75.44140625" style="14" customWidth="1"/>
    <col min="11524" max="11524" width="19.44140625" style="14" customWidth="1"/>
    <col min="11525" max="11776" width="11.5546875" style="14"/>
    <col min="11777" max="11777" width="10.33203125" style="14" customWidth="1"/>
    <col min="11778" max="11778" width="1.109375" style="14" customWidth="1"/>
    <col min="11779" max="11779" width="75.44140625" style="14" customWidth="1"/>
    <col min="11780" max="11780" width="19.44140625" style="14" customWidth="1"/>
    <col min="11781" max="12032" width="11.5546875" style="14"/>
    <col min="12033" max="12033" width="10.33203125" style="14" customWidth="1"/>
    <col min="12034" max="12034" width="1.109375" style="14" customWidth="1"/>
    <col min="12035" max="12035" width="75.44140625" style="14" customWidth="1"/>
    <col min="12036" max="12036" width="19.44140625" style="14" customWidth="1"/>
    <col min="12037" max="12288" width="11.5546875" style="14"/>
    <col min="12289" max="12289" width="10.33203125" style="14" customWidth="1"/>
    <col min="12290" max="12290" width="1.109375" style="14" customWidth="1"/>
    <col min="12291" max="12291" width="75.44140625" style="14" customWidth="1"/>
    <col min="12292" max="12292" width="19.44140625" style="14" customWidth="1"/>
    <col min="12293" max="12544" width="11.5546875" style="14"/>
    <col min="12545" max="12545" width="10.33203125" style="14" customWidth="1"/>
    <col min="12546" max="12546" width="1.109375" style="14" customWidth="1"/>
    <col min="12547" max="12547" width="75.44140625" style="14" customWidth="1"/>
    <col min="12548" max="12548" width="19.44140625" style="14" customWidth="1"/>
    <col min="12549" max="12800" width="11.5546875" style="14"/>
    <col min="12801" max="12801" width="10.33203125" style="14" customWidth="1"/>
    <col min="12802" max="12802" width="1.109375" style="14" customWidth="1"/>
    <col min="12803" max="12803" width="75.44140625" style="14" customWidth="1"/>
    <col min="12804" max="12804" width="19.44140625" style="14" customWidth="1"/>
    <col min="12805" max="13056" width="11.5546875" style="14"/>
    <col min="13057" max="13057" width="10.33203125" style="14" customWidth="1"/>
    <col min="13058" max="13058" width="1.109375" style="14" customWidth="1"/>
    <col min="13059" max="13059" width="75.44140625" style="14" customWidth="1"/>
    <col min="13060" max="13060" width="19.44140625" style="14" customWidth="1"/>
    <col min="13061" max="13312" width="11.5546875" style="14"/>
    <col min="13313" max="13313" width="10.33203125" style="14" customWidth="1"/>
    <col min="13314" max="13314" width="1.109375" style="14" customWidth="1"/>
    <col min="13315" max="13315" width="75.44140625" style="14" customWidth="1"/>
    <col min="13316" max="13316" width="19.44140625" style="14" customWidth="1"/>
    <col min="13317" max="13568" width="11.5546875" style="14"/>
    <col min="13569" max="13569" width="10.33203125" style="14" customWidth="1"/>
    <col min="13570" max="13570" width="1.109375" style="14" customWidth="1"/>
    <col min="13571" max="13571" width="75.44140625" style="14" customWidth="1"/>
    <col min="13572" max="13572" width="19.44140625" style="14" customWidth="1"/>
    <col min="13573" max="13824" width="11.5546875" style="14"/>
    <col min="13825" max="13825" width="10.33203125" style="14" customWidth="1"/>
    <col min="13826" max="13826" width="1.109375" style="14" customWidth="1"/>
    <col min="13827" max="13827" width="75.44140625" style="14" customWidth="1"/>
    <col min="13828" max="13828" width="19.44140625" style="14" customWidth="1"/>
    <col min="13829" max="14080" width="11.5546875" style="14"/>
    <col min="14081" max="14081" width="10.33203125" style="14" customWidth="1"/>
    <col min="14082" max="14082" width="1.109375" style="14" customWidth="1"/>
    <col min="14083" max="14083" width="75.44140625" style="14" customWidth="1"/>
    <col min="14084" max="14084" width="19.44140625" style="14" customWidth="1"/>
    <col min="14085" max="14336" width="11.5546875" style="14"/>
    <col min="14337" max="14337" width="10.33203125" style="14" customWidth="1"/>
    <col min="14338" max="14338" width="1.109375" style="14" customWidth="1"/>
    <col min="14339" max="14339" width="75.44140625" style="14" customWidth="1"/>
    <col min="14340" max="14340" width="19.44140625" style="14" customWidth="1"/>
    <col min="14341" max="14592" width="11.5546875" style="14"/>
    <col min="14593" max="14593" width="10.33203125" style="14" customWidth="1"/>
    <col min="14594" max="14594" width="1.109375" style="14" customWidth="1"/>
    <col min="14595" max="14595" width="75.44140625" style="14" customWidth="1"/>
    <col min="14596" max="14596" width="19.44140625" style="14" customWidth="1"/>
    <col min="14597" max="14848" width="11.5546875" style="14"/>
    <col min="14849" max="14849" width="10.33203125" style="14" customWidth="1"/>
    <col min="14850" max="14850" width="1.109375" style="14" customWidth="1"/>
    <col min="14851" max="14851" width="75.44140625" style="14" customWidth="1"/>
    <col min="14852" max="14852" width="19.44140625" style="14" customWidth="1"/>
    <col min="14853" max="15104" width="11.5546875" style="14"/>
    <col min="15105" max="15105" width="10.33203125" style="14" customWidth="1"/>
    <col min="15106" max="15106" width="1.109375" style="14" customWidth="1"/>
    <col min="15107" max="15107" width="75.44140625" style="14" customWidth="1"/>
    <col min="15108" max="15108" width="19.44140625" style="14" customWidth="1"/>
    <col min="15109" max="15360" width="11.5546875" style="14"/>
    <col min="15361" max="15361" width="10.33203125" style="14" customWidth="1"/>
    <col min="15362" max="15362" width="1.109375" style="14" customWidth="1"/>
    <col min="15363" max="15363" width="75.44140625" style="14" customWidth="1"/>
    <col min="15364" max="15364" width="19.44140625" style="14" customWidth="1"/>
    <col min="15365" max="15616" width="11.5546875" style="14"/>
    <col min="15617" max="15617" width="10.33203125" style="14" customWidth="1"/>
    <col min="15618" max="15618" width="1.109375" style="14" customWidth="1"/>
    <col min="15619" max="15619" width="75.44140625" style="14" customWidth="1"/>
    <col min="15620" max="15620" width="19.44140625" style="14" customWidth="1"/>
    <col min="15621" max="15872" width="11.5546875" style="14"/>
    <col min="15873" max="15873" width="10.33203125" style="14" customWidth="1"/>
    <col min="15874" max="15874" width="1.109375" style="14" customWidth="1"/>
    <col min="15875" max="15875" width="75.44140625" style="14" customWidth="1"/>
    <col min="15876" max="15876" width="19.44140625" style="14" customWidth="1"/>
    <col min="15877" max="16128" width="11.5546875" style="14"/>
    <col min="16129" max="16129" width="10.33203125" style="14" customWidth="1"/>
    <col min="16130" max="16130" width="1.109375" style="14" customWidth="1"/>
    <col min="16131" max="16131" width="75.44140625" style="14" customWidth="1"/>
    <col min="16132" max="16132" width="19.44140625" style="14" customWidth="1"/>
    <col min="16133" max="16384" width="11.5546875" style="14"/>
  </cols>
  <sheetData>
    <row r="1" spans="1:4" ht="13.2">
      <c r="A1" s="4" t="s">
        <v>0</v>
      </c>
      <c r="B1" s="5"/>
      <c r="C1" s="5"/>
      <c r="D1" s="5"/>
    </row>
    <row r="2" spans="1:4" ht="13.2">
      <c r="A2" s="4" t="s">
        <v>1</v>
      </c>
      <c r="B2" s="5"/>
      <c r="C2" s="5"/>
      <c r="D2" s="5"/>
    </row>
    <row r="3" spans="1:4" ht="13.2">
      <c r="A3" s="4" t="s">
        <v>29</v>
      </c>
      <c r="B3" s="6"/>
      <c r="C3" s="6"/>
      <c r="D3" s="6"/>
    </row>
    <row r="4" spans="1:4" ht="13.2">
      <c r="A4" s="4" t="s">
        <v>2</v>
      </c>
      <c r="B4" s="5"/>
      <c r="C4" s="5"/>
      <c r="D4" s="5"/>
    </row>
    <row r="5" spans="1:4" ht="13.2">
      <c r="A5" s="4" t="s">
        <v>6</v>
      </c>
      <c r="B5" s="5"/>
      <c r="C5" s="5"/>
      <c r="D5" s="5"/>
    </row>
    <row r="6" spans="1:4" ht="13.2">
      <c r="A6" s="4"/>
      <c r="B6" s="5"/>
      <c r="C6" s="5"/>
      <c r="D6" s="5"/>
    </row>
    <row r="7" spans="1:4" ht="18.899999999999999" customHeight="1">
      <c r="A7" s="15" t="s">
        <v>30</v>
      </c>
      <c r="B7" s="16" t="s">
        <v>31</v>
      </c>
      <c r="C7" s="17" t="s">
        <v>32</v>
      </c>
      <c r="D7" s="15" t="s">
        <v>33</v>
      </c>
    </row>
    <row r="8" spans="1:4" ht="10.5" customHeight="1">
      <c r="A8" s="18"/>
      <c r="B8" s="18"/>
      <c r="C8" s="18"/>
      <c r="D8" s="18"/>
    </row>
    <row r="9" spans="1:4" ht="18.899999999999999" customHeight="1">
      <c r="A9" s="18" t="s">
        <v>30</v>
      </c>
      <c r="B9" s="18" t="s">
        <v>31</v>
      </c>
      <c r="C9" s="18" t="s">
        <v>34</v>
      </c>
      <c r="D9" s="18"/>
    </row>
    <row r="10" spans="1:4" ht="8.25" customHeight="1">
      <c r="A10" s="18"/>
      <c r="B10" s="18"/>
      <c r="C10" s="18"/>
      <c r="D10" s="18"/>
    </row>
    <row r="11" spans="1:4" ht="18.899999999999999" customHeight="1">
      <c r="A11" s="18" t="s">
        <v>30</v>
      </c>
      <c r="B11" s="18" t="s">
        <v>31</v>
      </c>
      <c r="C11" s="18" t="s">
        <v>35</v>
      </c>
      <c r="D11" s="18"/>
    </row>
    <row r="12" spans="1:4" ht="9.75" customHeight="1">
      <c r="A12" s="18"/>
      <c r="B12" s="18"/>
      <c r="C12" s="18"/>
      <c r="D12" s="18"/>
    </row>
    <row r="13" spans="1:4" ht="18.899999999999999" customHeight="1">
      <c r="A13" s="18" t="s">
        <v>30</v>
      </c>
      <c r="B13" s="18" t="s">
        <v>31</v>
      </c>
      <c r="C13" s="18" t="s">
        <v>36</v>
      </c>
      <c r="D13" s="19">
        <v>42.81</v>
      </c>
    </row>
    <row r="14" spans="1:4" ht="9" customHeight="1">
      <c r="A14" s="18"/>
      <c r="B14" s="18"/>
      <c r="C14" s="18"/>
      <c r="D14" s="18"/>
    </row>
    <row r="15" spans="1:4" ht="18.899999999999999" customHeight="1">
      <c r="A15" s="18" t="s">
        <v>30</v>
      </c>
      <c r="B15" s="18" t="s">
        <v>31</v>
      </c>
      <c r="C15" s="18" t="s">
        <v>37</v>
      </c>
      <c r="D15" s="19">
        <f>D13</f>
        <v>42.81</v>
      </c>
    </row>
    <row r="16" spans="1:4" ht="9" customHeight="1">
      <c r="A16" s="18"/>
      <c r="B16" s="18"/>
      <c r="C16" s="18"/>
      <c r="D16" s="18"/>
    </row>
    <row r="17" spans="1:4" ht="18.899999999999999" customHeight="1">
      <c r="A17" s="18" t="s">
        <v>30</v>
      </c>
      <c r="B17" s="18" t="s">
        <v>31</v>
      </c>
      <c r="C17" s="18" t="s">
        <v>38</v>
      </c>
      <c r="D17" s="18"/>
    </row>
    <row r="18" spans="1:4" ht="9" customHeight="1">
      <c r="A18" s="18"/>
      <c r="B18" s="18"/>
      <c r="C18" s="18"/>
      <c r="D18" s="18"/>
    </row>
    <row r="19" spans="1:4" ht="18.899999999999999" customHeight="1">
      <c r="A19" s="18" t="s">
        <v>30</v>
      </c>
      <c r="B19" s="18" t="s">
        <v>31</v>
      </c>
      <c r="C19" s="18" t="s">
        <v>39</v>
      </c>
      <c r="D19" s="19">
        <v>6886.64</v>
      </c>
    </row>
    <row r="20" spans="1:4" ht="18.899999999999999" customHeight="1">
      <c r="A20" s="18" t="s">
        <v>30</v>
      </c>
      <c r="B20" s="18" t="s">
        <v>31</v>
      </c>
      <c r="C20" s="18" t="s">
        <v>40</v>
      </c>
      <c r="D20" s="19">
        <v>1357.2</v>
      </c>
    </row>
    <row r="21" spans="1:4" ht="18.899999999999999" customHeight="1">
      <c r="A21" s="18" t="s">
        <v>30</v>
      </c>
      <c r="B21" s="18" t="s">
        <v>31</v>
      </c>
      <c r="C21" s="18" t="s">
        <v>41</v>
      </c>
      <c r="D21" s="19">
        <v>67507.08</v>
      </c>
    </row>
    <row r="22" spans="1:4" ht="18.899999999999999" customHeight="1">
      <c r="A22" s="18" t="s">
        <v>30</v>
      </c>
      <c r="B22" s="18" t="s">
        <v>31</v>
      </c>
      <c r="C22" s="18" t="s">
        <v>42</v>
      </c>
      <c r="D22" s="18"/>
    </row>
    <row r="23" spans="1:4" ht="18.899999999999999" customHeight="1">
      <c r="A23" s="18" t="s">
        <v>30</v>
      </c>
      <c r="B23" s="18" t="s">
        <v>31</v>
      </c>
      <c r="C23" s="18" t="s">
        <v>43</v>
      </c>
      <c r="D23" s="18"/>
    </row>
    <row r="24" spans="1:4" ht="18.899999999999999" customHeight="1">
      <c r="A24" s="18" t="s">
        <v>30</v>
      </c>
      <c r="B24" s="18" t="s">
        <v>31</v>
      </c>
      <c r="C24" s="18" t="s">
        <v>44</v>
      </c>
      <c r="D24" s="19">
        <v>11020</v>
      </c>
    </row>
    <row r="25" spans="1:4" ht="18.899999999999999" customHeight="1">
      <c r="A25" s="18" t="s">
        <v>30</v>
      </c>
      <c r="B25" s="18" t="s">
        <v>31</v>
      </c>
      <c r="C25" s="18" t="s">
        <v>45</v>
      </c>
      <c r="D25" s="18"/>
    </row>
    <row r="26" spans="1:4" ht="18.899999999999999" customHeight="1">
      <c r="A26" s="18" t="s">
        <v>30</v>
      </c>
      <c r="B26" s="18" t="s">
        <v>31</v>
      </c>
      <c r="C26" s="18" t="s">
        <v>46</v>
      </c>
      <c r="D26" s="19">
        <v>20000</v>
      </c>
    </row>
    <row r="27" spans="1:4" ht="18.899999999999999" customHeight="1">
      <c r="A27" s="18" t="s">
        <v>30</v>
      </c>
      <c r="B27" s="18" t="s">
        <v>31</v>
      </c>
      <c r="C27" s="18" t="s">
        <v>36</v>
      </c>
      <c r="D27" s="19">
        <v>2663.56</v>
      </c>
    </row>
    <row r="28" spans="1:4" ht="18.899999999999999" customHeight="1">
      <c r="A28" s="18" t="s">
        <v>30</v>
      </c>
      <c r="B28" s="18" t="s">
        <v>31</v>
      </c>
      <c r="C28" s="18" t="s">
        <v>47</v>
      </c>
      <c r="D28" s="19">
        <v>5740.36</v>
      </c>
    </row>
    <row r="29" spans="1:4" ht="18.899999999999999" customHeight="1">
      <c r="A29" s="18" t="s">
        <v>30</v>
      </c>
      <c r="B29" s="18" t="s">
        <v>31</v>
      </c>
      <c r="C29" s="18" t="s">
        <v>48</v>
      </c>
      <c r="D29" s="18"/>
    </row>
    <row r="30" spans="1:4" ht="18.899999999999999" customHeight="1">
      <c r="A30" s="18" t="s">
        <v>30</v>
      </c>
      <c r="B30" s="18" t="s">
        <v>31</v>
      </c>
      <c r="C30" s="18" t="s">
        <v>49</v>
      </c>
      <c r="D30" s="19">
        <v>376789.85</v>
      </c>
    </row>
    <row r="31" spans="1:4" ht="18.899999999999999" customHeight="1">
      <c r="A31" s="18" t="s">
        <v>30</v>
      </c>
      <c r="B31" s="18" t="s">
        <v>31</v>
      </c>
      <c r="C31" s="18" t="s">
        <v>50</v>
      </c>
      <c r="D31" s="19">
        <v>86008.25</v>
      </c>
    </row>
    <row r="32" spans="1:4" ht="18.899999999999999" customHeight="1">
      <c r="A32" s="18" t="s">
        <v>30</v>
      </c>
      <c r="B32" s="18" t="s">
        <v>31</v>
      </c>
      <c r="C32" s="18" t="s">
        <v>51</v>
      </c>
      <c r="D32" s="18"/>
    </row>
    <row r="33" spans="1:4" ht="18.899999999999999" customHeight="1">
      <c r="A33" s="18" t="s">
        <v>30</v>
      </c>
      <c r="B33" s="18" t="s">
        <v>31</v>
      </c>
      <c r="C33" s="18" t="s">
        <v>52</v>
      </c>
      <c r="D33" s="18"/>
    </row>
    <row r="34" spans="1:4" ht="18.899999999999999" customHeight="1">
      <c r="A34" s="18" t="s">
        <v>30</v>
      </c>
      <c r="B34" s="18" t="s">
        <v>31</v>
      </c>
      <c r="C34" s="18" t="s">
        <v>53</v>
      </c>
      <c r="D34" s="19">
        <v>28524.400000000001</v>
      </c>
    </row>
    <row r="35" spans="1:4" ht="18.899999999999999" customHeight="1">
      <c r="A35" s="18" t="s">
        <v>30</v>
      </c>
      <c r="B35" s="18" t="s">
        <v>31</v>
      </c>
      <c r="C35" s="18" t="s">
        <v>54</v>
      </c>
      <c r="D35" s="19">
        <v>19140</v>
      </c>
    </row>
    <row r="36" spans="1:4" ht="18.899999999999999" customHeight="1">
      <c r="A36" s="18" t="s">
        <v>30</v>
      </c>
      <c r="B36" s="18" t="s">
        <v>31</v>
      </c>
      <c r="C36" s="18" t="s">
        <v>55</v>
      </c>
      <c r="D36" s="19">
        <v>520588.51</v>
      </c>
    </row>
    <row r="37" spans="1:4" ht="18.899999999999999" customHeight="1">
      <c r="A37" s="18" t="s">
        <v>30</v>
      </c>
      <c r="B37" s="18" t="s">
        <v>31</v>
      </c>
      <c r="C37" s="18" t="s">
        <v>56</v>
      </c>
      <c r="D37" s="18"/>
    </row>
    <row r="38" spans="1:4" ht="18.899999999999999" customHeight="1">
      <c r="A38" s="18" t="s">
        <v>30</v>
      </c>
      <c r="B38" s="18" t="s">
        <v>31</v>
      </c>
      <c r="C38" s="18" t="s">
        <v>57</v>
      </c>
      <c r="D38" s="19">
        <v>17400</v>
      </c>
    </row>
    <row r="39" spans="1:4" ht="18.899999999999999" customHeight="1">
      <c r="A39" s="18" t="s">
        <v>30</v>
      </c>
      <c r="B39" s="18" t="s">
        <v>31</v>
      </c>
      <c r="C39" s="18" t="s">
        <v>58</v>
      </c>
      <c r="D39" s="19">
        <v>16008</v>
      </c>
    </row>
    <row r="40" spans="1:4" ht="18.899999999999999" customHeight="1">
      <c r="A40" s="18" t="s">
        <v>30</v>
      </c>
      <c r="B40" s="18" t="s">
        <v>31</v>
      </c>
      <c r="C40" s="18" t="s">
        <v>59</v>
      </c>
      <c r="D40" s="19">
        <v>9470</v>
      </c>
    </row>
    <row r="41" spans="1:4" ht="9" customHeight="1">
      <c r="A41" s="18"/>
      <c r="B41" s="18"/>
      <c r="C41" s="18"/>
      <c r="D41" s="18"/>
    </row>
    <row r="42" spans="1:4" ht="18.899999999999999" customHeight="1">
      <c r="A42" s="18" t="s">
        <v>30</v>
      </c>
      <c r="B42" s="18" t="s">
        <v>31</v>
      </c>
      <c r="C42" s="18" t="s">
        <v>60</v>
      </c>
      <c r="D42" s="19">
        <f>SUM(D19:D40)</f>
        <v>1189103.8500000001</v>
      </c>
    </row>
    <row r="43" spans="1:4" ht="9" customHeight="1">
      <c r="A43" s="18"/>
      <c r="B43" s="18"/>
      <c r="C43" s="18"/>
      <c r="D43" s="18"/>
    </row>
    <row r="44" spans="1:4" ht="18.899999999999999" customHeight="1">
      <c r="A44" s="18" t="s">
        <v>30</v>
      </c>
      <c r="B44" s="18" t="s">
        <v>31</v>
      </c>
      <c r="C44" s="18" t="s">
        <v>61</v>
      </c>
      <c r="D44" s="18"/>
    </row>
    <row r="45" spans="1:4" ht="9" customHeight="1">
      <c r="A45" s="18"/>
      <c r="B45" s="18"/>
      <c r="C45" s="18"/>
      <c r="D45" s="18"/>
    </row>
    <row r="46" spans="1:4" ht="18.899999999999999" customHeight="1">
      <c r="A46" s="18" t="s">
        <v>30</v>
      </c>
      <c r="B46" s="18" t="s">
        <v>31</v>
      </c>
      <c r="C46" s="18" t="s">
        <v>62</v>
      </c>
      <c r="D46" s="19">
        <v>139.19999999999999</v>
      </c>
    </row>
    <row r="47" spans="1:4" ht="18.899999999999999" customHeight="1">
      <c r="A47" s="18" t="s">
        <v>30</v>
      </c>
      <c r="B47" s="18" t="s">
        <v>31</v>
      </c>
      <c r="C47" s="18" t="s">
        <v>63</v>
      </c>
      <c r="D47" s="18"/>
    </row>
    <row r="48" spans="1:4" ht="18.899999999999999" customHeight="1">
      <c r="A48" s="18" t="s">
        <v>30</v>
      </c>
      <c r="B48" s="18" t="s">
        <v>31</v>
      </c>
      <c r="C48" s="18" t="s">
        <v>64</v>
      </c>
      <c r="D48" s="19">
        <v>10644.16</v>
      </c>
    </row>
    <row r="49" spans="1:4" ht="18.899999999999999" customHeight="1">
      <c r="A49" s="18" t="s">
        <v>30</v>
      </c>
      <c r="B49" s="18" t="s">
        <v>31</v>
      </c>
      <c r="C49" s="18" t="s">
        <v>41</v>
      </c>
      <c r="D49" s="19">
        <v>13695.98</v>
      </c>
    </row>
    <row r="50" spans="1:4" ht="18.899999999999999" customHeight="1">
      <c r="A50" s="18" t="s">
        <v>30</v>
      </c>
      <c r="B50" s="18" t="s">
        <v>31</v>
      </c>
      <c r="C50" s="18" t="s">
        <v>42</v>
      </c>
      <c r="D50" s="18"/>
    </row>
    <row r="51" spans="1:4" ht="18.899999999999999" customHeight="1">
      <c r="A51" s="18" t="s">
        <v>30</v>
      </c>
      <c r="B51" s="18" t="s">
        <v>31</v>
      </c>
      <c r="C51" s="18" t="s">
        <v>43</v>
      </c>
      <c r="D51" s="18"/>
    </row>
    <row r="52" spans="1:4" ht="18.899999999999999" customHeight="1">
      <c r="A52" s="18" t="s">
        <v>30</v>
      </c>
      <c r="B52" s="18" t="s">
        <v>31</v>
      </c>
      <c r="C52" s="18" t="s">
        <v>65</v>
      </c>
      <c r="D52" s="19">
        <v>19789.599999999999</v>
      </c>
    </row>
    <row r="53" spans="1:4" ht="18.899999999999999" customHeight="1">
      <c r="A53" s="18" t="s">
        <v>30</v>
      </c>
      <c r="B53" s="18" t="s">
        <v>31</v>
      </c>
      <c r="C53" s="18" t="s">
        <v>66</v>
      </c>
      <c r="D53" s="18"/>
    </row>
    <row r="54" spans="1:4" ht="18.899999999999999" customHeight="1">
      <c r="A54" s="18" t="s">
        <v>30</v>
      </c>
      <c r="B54" s="18" t="s">
        <v>31</v>
      </c>
      <c r="C54" s="18" t="s">
        <v>44</v>
      </c>
      <c r="D54" s="19">
        <v>700000</v>
      </c>
    </row>
    <row r="55" spans="1:4" ht="18.899999999999999" customHeight="1">
      <c r="A55" s="18" t="s">
        <v>30</v>
      </c>
      <c r="B55" s="18" t="s">
        <v>31</v>
      </c>
      <c r="C55" s="18" t="s">
        <v>45</v>
      </c>
      <c r="D55" s="18"/>
    </row>
    <row r="56" spans="1:4" ht="18.899999999999999" customHeight="1">
      <c r="A56" s="18" t="s">
        <v>30</v>
      </c>
      <c r="B56" s="18" t="s">
        <v>31</v>
      </c>
      <c r="C56" s="18" t="s">
        <v>36</v>
      </c>
      <c r="D56" s="19">
        <v>5456.85</v>
      </c>
    </row>
    <row r="57" spans="1:4" ht="18.899999999999999" customHeight="1">
      <c r="A57" s="18" t="s">
        <v>30</v>
      </c>
      <c r="B57" s="18" t="s">
        <v>31</v>
      </c>
      <c r="C57" s="18" t="s">
        <v>49</v>
      </c>
      <c r="D57" s="19">
        <v>2445.8000000000002</v>
      </c>
    </row>
    <row r="58" spans="1:4" ht="18.899999999999999" customHeight="1">
      <c r="A58" s="18" t="s">
        <v>30</v>
      </c>
      <c r="B58" s="18" t="s">
        <v>31</v>
      </c>
      <c r="C58" s="18" t="s">
        <v>50</v>
      </c>
      <c r="D58" s="19">
        <v>340042.89</v>
      </c>
    </row>
    <row r="59" spans="1:4" ht="18.899999999999999" customHeight="1">
      <c r="A59" s="18" t="s">
        <v>30</v>
      </c>
      <c r="B59" s="18" t="s">
        <v>31</v>
      </c>
      <c r="C59" s="18" t="s">
        <v>51</v>
      </c>
      <c r="D59" s="18"/>
    </row>
    <row r="60" spans="1:4" ht="18.899999999999999" customHeight="1">
      <c r="A60" s="18" t="s">
        <v>30</v>
      </c>
      <c r="B60" s="18" t="s">
        <v>31</v>
      </c>
      <c r="C60" s="18" t="s">
        <v>52</v>
      </c>
      <c r="D60" s="18"/>
    </row>
    <row r="61" spans="1:4" ht="18.899999999999999" customHeight="1">
      <c r="A61" s="18" t="s">
        <v>30</v>
      </c>
      <c r="B61" s="18" t="s">
        <v>31</v>
      </c>
      <c r="C61" s="18" t="s">
        <v>67</v>
      </c>
      <c r="D61" s="19">
        <v>242529.99</v>
      </c>
    </row>
    <row r="62" spans="1:4" ht="18.899999999999999" customHeight="1">
      <c r="A62" s="18" t="s">
        <v>30</v>
      </c>
      <c r="B62" s="18" t="s">
        <v>31</v>
      </c>
      <c r="C62" s="18" t="s">
        <v>68</v>
      </c>
      <c r="D62" s="18"/>
    </row>
    <row r="63" spans="1:4" ht="18.899999999999999" customHeight="1">
      <c r="A63" s="18" t="s">
        <v>30</v>
      </c>
      <c r="B63" s="18" t="s">
        <v>31</v>
      </c>
      <c r="C63" s="18" t="s">
        <v>69</v>
      </c>
      <c r="D63" s="19">
        <v>10706.69</v>
      </c>
    </row>
    <row r="64" spans="1:4" ht="18.899999999999999" customHeight="1">
      <c r="A64" s="18" t="s">
        <v>30</v>
      </c>
      <c r="B64" s="18" t="s">
        <v>31</v>
      </c>
      <c r="C64" s="18" t="s">
        <v>70</v>
      </c>
      <c r="D64" s="18"/>
    </row>
    <row r="65" spans="1:4" ht="18.899999999999999" customHeight="1">
      <c r="A65" s="18" t="s">
        <v>30</v>
      </c>
      <c r="B65" s="18" t="s">
        <v>31</v>
      </c>
      <c r="C65" s="18" t="s">
        <v>71</v>
      </c>
      <c r="D65" s="19">
        <v>36018610.950000003</v>
      </c>
    </row>
    <row r="66" spans="1:4" ht="18.899999999999999" customHeight="1">
      <c r="A66" s="18" t="s">
        <v>30</v>
      </c>
      <c r="B66" s="18" t="s">
        <v>31</v>
      </c>
      <c r="C66" s="18" t="s">
        <v>72</v>
      </c>
      <c r="D66" s="18"/>
    </row>
    <row r="67" spans="1:4" ht="18.899999999999999" customHeight="1">
      <c r="A67" s="18" t="s">
        <v>30</v>
      </c>
      <c r="B67" s="18" t="s">
        <v>31</v>
      </c>
      <c r="C67" s="18" t="s">
        <v>54</v>
      </c>
      <c r="D67" s="19">
        <v>8693.0400000000009</v>
      </c>
    </row>
    <row r="68" spans="1:4" ht="18.899999999999999" customHeight="1">
      <c r="A68" s="18" t="s">
        <v>30</v>
      </c>
      <c r="B68" s="18" t="s">
        <v>31</v>
      </c>
      <c r="C68" s="18" t="s">
        <v>73</v>
      </c>
      <c r="D68" s="19">
        <v>533933.48</v>
      </c>
    </row>
    <row r="69" spans="1:4" ht="9" customHeight="1">
      <c r="A69" s="18"/>
      <c r="B69" s="18"/>
      <c r="C69" s="18"/>
      <c r="D69" s="18"/>
    </row>
    <row r="70" spans="1:4" ht="18.899999999999999" customHeight="1">
      <c r="A70" s="18" t="s">
        <v>30</v>
      </c>
      <c r="B70" s="18" t="s">
        <v>31</v>
      </c>
      <c r="C70" s="18" t="s">
        <v>74</v>
      </c>
      <c r="D70" s="19">
        <f>SUM(D46:D68)</f>
        <v>37906688.629999995</v>
      </c>
    </row>
    <row r="71" spans="1:4" ht="9" customHeight="1">
      <c r="A71" s="18"/>
      <c r="B71" s="18"/>
      <c r="C71" s="18"/>
      <c r="D71" s="18"/>
    </row>
    <row r="72" spans="1:4" ht="18.899999999999999" customHeight="1">
      <c r="A72" s="18" t="s">
        <v>30</v>
      </c>
      <c r="B72" s="18" t="s">
        <v>31</v>
      </c>
      <c r="C72" s="18" t="s">
        <v>75</v>
      </c>
      <c r="D72" s="18"/>
    </row>
    <row r="73" spans="1:4" ht="9" customHeight="1">
      <c r="A73" s="18"/>
      <c r="B73" s="18"/>
      <c r="C73" s="18"/>
      <c r="D73" s="18"/>
    </row>
    <row r="74" spans="1:4" ht="18.899999999999999" customHeight="1">
      <c r="A74" s="18" t="s">
        <v>30</v>
      </c>
      <c r="B74" s="18" t="s">
        <v>31</v>
      </c>
      <c r="C74" s="18" t="s">
        <v>36</v>
      </c>
      <c r="D74" s="19">
        <v>0.15</v>
      </c>
    </row>
    <row r="75" spans="1:4" ht="9" customHeight="1">
      <c r="A75" s="18"/>
      <c r="B75" s="18"/>
      <c r="C75" s="18"/>
      <c r="D75" s="18"/>
    </row>
    <row r="76" spans="1:4" ht="18.899999999999999" customHeight="1">
      <c r="A76" s="18" t="s">
        <v>30</v>
      </c>
      <c r="B76" s="18" t="s">
        <v>31</v>
      </c>
      <c r="C76" s="18" t="s">
        <v>76</v>
      </c>
      <c r="D76" s="19">
        <f>D74</f>
        <v>0.15</v>
      </c>
    </row>
    <row r="77" spans="1:4" ht="9" customHeight="1">
      <c r="A77" s="18"/>
      <c r="B77" s="18"/>
      <c r="C77" s="18"/>
      <c r="D77" s="18"/>
    </row>
    <row r="78" spans="1:4" ht="18.899999999999999" customHeight="1">
      <c r="A78" s="18" t="s">
        <v>30</v>
      </c>
      <c r="B78" s="18" t="s">
        <v>31</v>
      </c>
      <c r="C78" s="18" t="s">
        <v>77</v>
      </c>
      <c r="D78" s="18"/>
    </row>
    <row r="79" spans="1:4" ht="9" customHeight="1">
      <c r="A79" s="18"/>
      <c r="B79" s="18"/>
      <c r="C79" s="18"/>
      <c r="D79" s="18"/>
    </row>
    <row r="80" spans="1:4" ht="18.899999999999999" customHeight="1">
      <c r="A80" s="18" t="s">
        <v>30</v>
      </c>
      <c r="B80" s="18" t="s">
        <v>31</v>
      </c>
      <c r="C80" s="18" t="s">
        <v>36</v>
      </c>
      <c r="D80" s="19">
        <v>882.65</v>
      </c>
    </row>
    <row r="81" spans="1:4" ht="9" customHeight="1">
      <c r="A81" s="18"/>
      <c r="B81" s="18"/>
      <c r="C81" s="18"/>
      <c r="D81" s="18"/>
    </row>
    <row r="82" spans="1:4" ht="18.899999999999999" customHeight="1">
      <c r="A82" s="18" t="s">
        <v>30</v>
      </c>
      <c r="B82" s="18" t="s">
        <v>31</v>
      </c>
      <c r="C82" s="18" t="s">
        <v>78</v>
      </c>
      <c r="D82" s="19">
        <v>882.65</v>
      </c>
    </row>
    <row r="83" spans="1:4" ht="9" customHeight="1">
      <c r="A83" s="18"/>
      <c r="B83" s="18"/>
      <c r="C83" s="18"/>
      <c r="D83" s="18"/>
    </row>
    <row r="84" spans="1:4" ht="18.899999999999999" customHeight="1">
      <c r="A84" s="18" t="s">
        <v>30</v>
      </c>
      <c r="B84" s="18" t="s">
        <v>31</v>
      </c>
      <c r="C84" s="18" t="s">
        <v>79</v>
      </c>
      <c r="D84" s="19">
        <f>D42+D70+D82+D76+D15</f>
        <v>39096718.089999996</v>
      </c>
    </row>
    <row r="85" spans="1:4" ht="9" customHeight="1">
      <c r="A85" s="18"/>
      <c r="B85" s="18"/>
      <c r="C85" s="18"/>
      <c r="D85" s="18"/>
    </row>
    <row r="86" spans="1:4" ht="18.899999999999999" customHeight="1">
      <c r="A86" s="18" t="s">
        <v>30</v>
      </c>
      <c r="B86" s="18" t="s">
        <v>31</v>
      </c>
      <c r="C86" s="18" t="s">
        <v>80</v>
      </c>
      <c r="D86" s="19">
        <v>0</v>
      </c>
    </row>
    <row r="87" spans="1:4" ht="9" customHeight="1">
      <c r="A87" s="18"/>
      <c r="B87" s="18"/>
      <c r="C87" s="18"/>
      <c r="D87" s="18"/>
    </row>
    <row r="88" spans="1:4" ht="18" customHeight="1">
      <c r="A88" s="18" t="s">
        <v>30</v>
      </c>
      <c r="B88" s="18" t="s">
        <v>31</v>
      </c>
      <c r="C88" s="18" t="s">
        <v>81</v>
      </c>
      <c r="D88" s="19">
        <v>0</v>
      </c>
    </row>
    <row r="89" spans="1:4" ht="9" customHeight="1" thickBot="1">
      <c r="A89" s="18"/>
      <c r="B89" s="18"/>
      <c r="C89" s="18"/>
      <c r="D89" s="18"/>
    </row>
    <row r="90" spans="1:4" ht="18.899999999999999" customHeight="1" thickTop="1" thickBot="1">
      <c r="A90" s="18" t="s">
        <v>30</v>
      </c>
      <c r="B90" s="18" t="s">
        <v>31</v>
      </c>
      <c r="C90" s="18" t="s">
        <v>82</v>
      </c>
      <c r="D90" s="20">
        <f>D84+D88</f>
        <v>39096718.089999996</v>
      </c>
    </row>
    <row r="91" spans="1:4" ht="12" thickTop="1"/>
  </sheetData>
  <mergeCells count="6">
    <mergeCell ref="A1:D1"/>
    <mergeCell ref="A2:D2"/>
    <mergeCell ref="A3:D3"/>
    <mergeCell ref="A4:D4"/>
    <mergeCell ref="A5:D5"/>
    <mergeCell ref="A6:D6"/>
  </mergeCells>
  <pageMargins left="0.75" right="0.75" top="1" bottom="1" header="0.5" footer="0.5"/>
  <pageSetup scale="8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3F74-F11E-496E-841C-62AE3B5D23A4}">
  <dimension ref="A1:D33"/>
  <sheetViews>
    <sheetView topLeftCell="A12" workbookViewId="0">
      <selection activeCell="A16" sqref="A16"/>
    </sheetView>
  </sheetViews>
  <sheetFormatPr baseColWidth="10" defaultRowHeight="10.199999999999999"/>
  <cols>
    <col min="1" max="1" width="75.44140625" style="9" customWidth="1"/>
    <col min="2" max="4" width="20.5546875" style="9" customWidth="1"/>
    <col min="5" max="256" width="11.5546875" style="9"/>
    <col min="257" max="257" width="75.44140625" style="9" customWidth="1"/>
    <col min="258" max="260" width="20.5546875" style="9" customWidth="1"/>
    <col min="261" max="512" width="11.5546875" style="9"/>
    <col min="513" max="513" width="75.44140625" style="9" customWidth="1"/>
    <col min="514" max="516" width="20.5546875" style="9" customWidth="1"/>
    <col min="517" max="768" width="11.5546875" style="9"/>
    <col min="769" max="769" width="75.44140625" style="9" customWidth="1"/>
    <col min="770" max="772" width="20.5546875" style="9" customWidth="1"/>
    <col min="773" max="1024" width="11.5546875" style="9"/>
    <col min="1025" max="1025" width="75.44140625" style="9" customWidth="1"/>
    <col min="1026" max="1028" width="20.5546875" style="9" customWidth="1"/>
    <col min="1029" max="1280" width="11.5546875" style="9"/>
    <col min="1281" max="1281" width="75.44140625" style="9" customWidth="1"/>
    <col min="1282" max="1284" width="20.5546875" style="9" customWidth="1"/>
    <col min="1285" max="1536" width="11.5546875" style="9"/>
    <col min="1537" max="1537" width="75.44140625" style="9" customWidth="1"/>
    <col min="1538" max="1540" width="20.5546875" style="9" customWidth="1"/>
    <col min="1541" max="1792" width="11.5546875" style="9"/>
    <col min="1793" max="1793" width="75.44140625" style="9" customWidth="1"/>
    <col min="1794" max="1796" width="20.5546875" style="9" customWidth="1"/>
    <col min="1797" max="2048" width="11.5546875" style="9"/>
    <col min="2049" max="2049" width="75.44140625" style="9" customWidth="1"/>
    <col min="2050" max="2052" width="20.5546875" style="9" customWidth="1"/>
    <col min="2053" max="2304" width="11.5546875" style="9"/>
    <col min="2305" max="2305" width="75.44140625" style="9" customWidth="1"/>
    <col min="2306" max="2308" width="20.5546875" style="9" customWidth="1"/>
    <col min="2309" max="2560" width="11.5546875" style="9"/>
    <col min="2561" max="2561" width="75.44140625" style="9" customWidth="1"/>
    <col min="2562" max="2564" width="20.5546875" style="9" customWidth="1"/>
    <col min="2565" max="2816" width="11.5546875" style="9"/>
    <col min="2817" max="2817" width="75.44140625" style="9" customWidth="1"/>
    <col min="2818" max="2820" width="20.5546875" style="9" customWidth="1"/>
    <col min="2821" max="3072" width="11.5546875" style="9"/>
    <col min="3073" max="3073" width="75.44140625" style="9" customWidth="1"/>
    <col min="3074" max="3076" width="20.5546875" style="9" customWidth="1"/>
    <col min="3077" max="3328" width="11.5546875" style="9"/>
    <col min="3329" max="3329" width="75.44140625" style="9" customWidth="1"/>
    <col min="3330" max="3332" width="20.5546875" style="9" customWidth="1"/>
    <col min="3333" max="3584" width="11.5546875" style="9"/>
    <col min="3585" max="3585" width="75.44140625" style="9" customWidth="1"/>
    <col min="3586" max="3588" width="20.5546875" style="9" customWidth="1"/>
    <col min="3589" max="3840" width="11.5546875" style="9"/>
    <col min="3841" max="3841" width="75.44140625" style="9" customWidth="1"/>
    <col min="3842" max="3844" width="20.5546875" style="9" customWidth="1"/>
    <col min="3845" max="4096" width="11.5546875" style="9"/>
    <col min="4097" max="4097" width="75.44140625" style="9" customWidth="1"/>
    <col min="4098" max="4100" width="20.5546875" style="9" customWidth="1"/>
    <col min="4101" max="4352" width="11.5546875" style="9"/>
    <col min="4353" max="4353" width="75.44140625" style="9" customWidth="1"/>
    <col min="4354" max="4356" width="20.5546875" style="9" customWidth="1"/>
    <col min="4357" max="4608" width="11.5546875" style="9"/>
    <col min="4609" max="4609" width="75.44140625" style="9" customWidth="1"/>
    <col min="4610" max="4612" width="20.5546875" style="9" customWidth="1"/>
    <col min="4613" max="4864" width="11.5546875" style="9"/>
    <col min="4865" max="4865" width="75.44140625" style="9" customWidth="1"/>
    <col min="4866" max="4868" width="20.5546875" style="9" customWidth="1"/>
    <col min="4869" max="5120" width="11.5546875" style="9"/>
    <col min="5121" max="5121" width="75.44140625" style="9" customWidth="1"/>
    <col min="5122" max="5124" width="20.5546875" style="9" customWidth="1"/>
    <col min="5125" max="5376" width="11.5546875" style="9"/>
    <col min="5377" max="5377" width="75.44140625" style="9" customWidth="1"/>
    <col min="5378" max="5380" width="20.5546875" style="9" customWidth="1"/>
    <col min="5381" max="5632" width="11.5546875" style="9"/>
    <col min="5633" max="5633" width="75.44140625" style="9" customWidth="1"/>
    <col min="5634" max="5636" width="20.5546875" style="9" customWidth="1"/>
    <col min="5637" max="5888" width="11.5546875" style="9"/>
    <col min="5889" max="5889" width="75.44140625" style="9" customWidth="1"/>
    <col min="5890" max="5892" width="20.5546875" style="9" customWidth="1"/>
    <col min="5893" max="6144" width="11.5546875" style="9"/>
    <col min="6145" max="6145" width="75.44140625" style="9" customWidth="1"/>
    <col min="6146" max="6148" width="20.5546875" style="9" customWidth="1"/>
    <col min="6149" max="6400" width="11.5546875" style="9"/>
    <col min="6401" max="6401" width="75.44140625" style="9" customWidth="1"/>
    <col min="6402" max="6404" width="20.5546875" style="9" customWidth="1"/>
    <col min="6405" max="6656" width="11.5546875" style="9"/>
    <col min="6657" max="6657" width="75.44140625" style="9" customWidth="1"/>
    <col min="6658" max="6660" width="20.5546875" style="9" customWidth="1"/>
    <col min="6661" max="6912" width="11.5546875" style="9"/>
    <col min="6913" max="6913" width="75.44140625" style="9" customWidth="1"/>
    <col min="6914" max="6916" width="20.5546875" style="9" customWidth="1"/>
    <col min="6917" max="7168" width="11.5546875" style="9"/>
    <col min="7169" max="7169" width="75.44140625" style="9" customWidth="1"/>
    <col min="7170" max="7172" width="20.5546875" style="9" customWidth="1"/>
    <col min="7173" max="7424" width="11.5546875" style="9"/>
    <col min="7425" max="7425" width="75.44140625" style="9" customWidth="1"/>
    <col min="7426" max="7428" width="20.5546875" style="9" customWidth="1"/>
    <col min="7429" max="7680" width="11.5546875" style="9"/>
    <col min="7681" max="7681" width="75.44140625" style="9" customWidth="1"/>
    <col min="7682" max="7684" width="20.5546875" style="9" customWidth="1"/>
    <col min="7685" max="7936" width="11.5546875" style="9"/>
    <col min="7937" max="7937" width="75.44140625" style="9" customWidth="1"/>
    <col min="7938" max="7940" width="20.5546875" style="9" customWidth="1"/>
    <col min="7941" max="8192" width="11.5546875" style="9"/>
    <col min="8193" max="8193" width="75.44140625" style="9" customWidth="1"/>
    <col min="8194" max="8196" width="20.5546875" style="9" customWidth="1"/>
    <col min="8197" max="8448" width="11.5546875" style="9"/>
    <col min="8449" max="8449" width="75.44140625" style="9" customWidth="1"/>
    <col min="8450" max="8452" width="20.5546875" style="9" customWidth="1"/>
    <col min="8453" max="8704" width="11.5546875" style="9"/>
    <col min="8705" max="8705" width="75.44140625" style="9" customWidth="1"/>
    <col min="8706" max="8708" width="20.5546875" style="9" customWidth="1"/>
    <col min="8709" max="8960" width="11.5546875" style="9"/>
    <col min="8961" max="8961" width="75.44140625" style="9" customWidth="1"/>
    <col min="8962" max="8964" width="20.5546875" style="9" customWidth="1"/>
    <col min="8965" max="9216" width="11.5546875" style="9"/>
    <col min="9217" max="9217" width="75.44140625" style="9" customWidth="1"/>
    <col min="9218" max="9220" width="20.5546875" style="9" customWidth="1"/>
    <col min="9221" max="9472" width="11.5546875" style="9"/>
    <col min="9473" max="9473" width="75.44140625" style="9" customWidth="1"/>
    <col min="9474" max="9476" width="20.5546875" style="9" customWidth="1"/>
    <col min="9477" max="9728" width="11.5546875" style="9"/>
    <col min="9729" max="9729" width="75.44140625" style="9" customWidth="1"/>
    <col min="9730" max="9732" width="20.5546875" style="9" customWidth="1"/>
    <col min="9733" max="9984" width="11.5546875" style="9"/>
    <col min="9985" max="9985" width="75.44140625" style="9" customWidth="1"/>
    <col min="9986" max="9988" width="20.5546875" style="9" customWidth="1"/>
    <col min="9989" max="10240" width="11.5546875" style="9"/>
    <col min="10241" max="10241" width="75.44140625" style="9" customWidth="1"/>
    <col min="10242" max="10244" width="20.5546875" style="9" customWidth="1"/>
    <col min="10245" max="10496" width="11.5546875" style="9"/>
    <col min="10497" max="10497" width="75.44140625" style="9" customWidth="1"/>
    <col min="10498" max="10500" width="20.5546875" style="9" customWidth="1"/>
    <col min="10501" max="10752" width="11.5546875" style="9"/>
    <col min="10753" max="10753" width="75.44140625" style="9" customWidth="1"/>
    <col min="10754" max="10756" width="20.5546875" style="9" customWidth="1"/>
    <col min="10757" max="11008" width="11.5546875" style="9"/>
    <col min="11009" max="11009" width="75.44140625" style="9" customWidth="1"/>
    <col min="11010" max="11012" width="20.5546875" style="9" customWidth="1"/>
    <col min="11013" max="11264" width="11.5546875" style="9"/>
    <col min="11265" max="11265" width="75.44140625" style="9" customWidth="1"/>
    <col min="11266" max="11268" width="20.5546875" style="9" customWidth="1"/>
    <col min="11269" max="11520" width="11.5546875" style="9"/>
    <col min="11521" max="11521" width="75.44140625" style="9" customWidth="1"/>
    <col min="11522" max="11524" width="20.5546875" style="9" customWidth="1"/>
    <col min="11525" max="11776" width="11.5546875" style="9"/>
    <col min="11777" max="11777" width="75.44140625" style="9" customWidth="1"/>
    <col min="11778" max="11780" width="20.5546875" style="9" customWidth="1"/>
    <col min="11781" max="12032" width="11.5546875" style="9"/>
    <col min="12033" max="12033" width="75.44140625" style="9" customWidth="1"/>
    <col min="12034" max="12036" width="20.5546875" style="9" customWidth="1"/>
    <col min="12037" max="12288" width="11.5546875" style="9"/>
    <col min="12289" max="12289" width="75.44140625" style="9" customWidth="1"/>
    <col min="12290" max="12292" width="20.5546875" style="9" customWidth="1"/>
    <col min="12293" max="12544" width="11.5546875" style="9"/>
    <col min="12545" max="12545" width="75.44140625" style="9" customWidth="1"/>
    <col min="12546" max="12548" width="20.5546875" style="9" customWidth="1"/>
    <col min="12549" max="12800" width="11.5546875" style="9"/>
    <col min="12801" max="12801" width="75.44140625" style="9" customWidth="1"/>
    <col min="12802" max="12804" width="20.5546875" style="9" customWidth="1"/>
    <col min="12805" max="13056" width="11.5546875" style="9"/>
    <col min="13057" max="13057" width="75.44140625" style="9" customWidth="1"/>
    <col min="13058" max="13060" width="20.5546875" style="9" customWidth="1"/>
    <col min="13061" max="13312" width="11.5546875" style="9"/>
    <col min="13313" max="13313" width="75.44140625" style="9" customWidth="1"/>
    <col min="13314" max="13316" width="20.5546875" style="9" customWidth="1"/>
    <col min="13317" max="13568" width="11.5546875" style="9"/>
    <col min="13569" max="13569" width="75.44140625" style="9" customWidth="1"/>
    <col min="13570" max="13572" width="20.5546875" style="9" customWidth="1"/>
    <col min="13573" max="13824" width="11.5546875" style="9"/>
    <col min="13825" max="13825" width="75.44140625" style="9" customWidth="1"/>
    <col min="13826" max="13828" width="20.5546875" style="9" customWidth="1"/>
    <col min="13829" max="14080" width="11.5546875" style="9"/>
    <col min="14081" max="14081" width="75.44140625" style="9" customWidth="1"/>
    <col min="14082" max="14084" width="20.5546875" style="9" customWidth="1"/>
    <col min="14085" max="14336" width="11.5546875" style="9"/>
    <col min="14337" max="14337" width="75.44140625" style="9" customWidth="1"/>
    <col min="14338" max="14340" width="20.5546875" style="9" customWidth="1"/>
    <col min="14341" max="14592" width="11.5546875" style="9"/>
    <col min="14593" max="14593" width="75.44140625" style="9" customWidth="1"/>
    <col min="14594" max="14596" width="20.5546875" style="9" customWidth="1"/>
    <col min="14597" max="14848" width="11.5546875" style="9"/>
    <col min="14849" max="14849" width="75.44140625" style="9" customWidth="1"/>
    <col min="14850" max="14852" width="20.5546875" style="9" customWidth="1"/>
    <col min="14853" max="15104" width="11.5546875" style="9"/>
    <col min="15105" max="15105" width="75.44140625" style="9" customWidth="1"/>
    <col min="15106" max="15108" width="20.5546875" style="9" customWidth="1"/>
    <col min="15109" max="15360" width="11.5546875" style="9"/>
    <col min="15361" max="15361" width="75.44140625" style="9" customWidth="1"/>
    <col min="15362" max="15364" width="20.5546875" style="9" customWidth="1"/>
    <col min="15365" max="15616" width="11.5546875" style="9"/>
    <col min="15617" max="15617" width="75.44140625" style="9" customWidth="1"/>
    <col min="15618" max="15620" width="20.5546875" style="9" customWidth="1"/>
    <col min="15621" max="15872" width="11.5546875" style="9"/>
    <col min="15873" max="15873" width="75.44140625" style="9" customWidth="1"/>
    <col min="15874" max="15876" width="20.5546875" style="9" customWidth="1"/>
    <col min="15877" max="16128" width="11.5546875" style="9"/>
    <col min="16129" max="16129" width="75.44140625" style="9" customWidth="1"/>
    <col min="16130" max="16132" width="20.5546875" style="9" customWidth="1"/>
    <col min="16133" max="16384" width="11.5546875" style="9"/>
  </cols>
  <sheetData>
    <row r="1" spans="1:4">
      <c r="A1" s="7" t="s">
        <v>0</v>
      </c>
      <c r="B1" s="8"/>
      <c r="C1" s="8"/>
      <c r="D1" s="8"/>
    </row>
    <row r="2" spans="1:4">
      <c r="A2" s="7" t="s">
        <v>1</v>
      </c>
      <c r="B2" s="8"/>
      <c r="C2" s="8"/>
      <c r="D2" s="8"/>
    </row>
    <row r="3" spans="1:4">
      <c r="A3" s="7" t="s">
        <v>5</v>
      </c>
      <c r="B3" s="8"/>
      <c r="C3" s="8"/>
      <c r="D3" s="8"/>
    </row>
    <row r="4" spans="1:4">
      <c r="A4" s="7" t="s">
        <v>2</v>
      </c>
      <c r="B4" s="8"/>
      <c r="C4" s="8"/>
      <c r="D4" s="8"/>
    </row>
    <row r="5" spans="1:4">
      <c r="A5" s="7" t="s">
        <v>6</v>
      </c>
      <c r="B5" s="8"/>
      <c r="C5" s="8"/>
      <c r="D5" s="8"/>
    </row>
    <row r="6" spans="1:4">
      <c r="A6" s="7"/>
      <c r="B6" s="8"/>
      <c r="C6" s="8"/>
      <c r="D6" s="8"/>
    </row>
    <row r="7" spans="1:4" ht="18.899999999999999" customHeight="1">
      <c r="A7" s="10" t="s">
        <v>7</v>
      </c>
      <c r="B7" s="10" t="s">
        <v>8</v>
      </c>
      <c r="C7" s="10" t="s">
        <v>9</v>
      </c>
      <c r="D7" s="10" t="s">
        <v>10</v>
      </c>
    </row>
    <row r="8" spans="1:4" ht="18.899999999999999" customHeight="1">
      <c r="A8" s="11" t="s">
        <v>11</v>
      </c>
      <c r="B8" s="11" t="s">
        <v>12</v>
      </c>
      <c r="C8" s="11" t="s">
        <v>13</v>
      </c>
      <c r="D8" s="11" t="s">
        <v>14</v>
      </c>
    </row>
    <row r="9" spans="1:4" ht="18.899999999999999" customHeight="1">
      <c r="A9" s="12" t="s">
        <v>15</v>
      </c>
      <c r="B9" s="13">
        <v>528442919.97000003</v>
      </c>
      <c r="C9" s="13">
        <v>522338235.94999999</v>
      </c>
      <c r="D9" s="13">
        <v>6104684.0199999996</v>
      </c>
    </row>
    <row r="10" spans="1:4" ht="18.899999999999999" customHeight="1">
      <c r="A10" s="12" t="s">
        <v>16</v>
      </c>
      <c r="B10" s="13">
        <v>154830233.34</v>
      </c>
      <c r="C10" s="13">
        <v>151151281.13999999</v>
      </c>
      <c r="D10" s="13">
        <v>3678952.2</v>
      </c>
    </row>
    <row r="11" spans="1:4" ht="18.899999999999999" customHeight="1">
      <c r="A11" s="12" t="s">
        <v>17</v>
      </c>
      <c r="B11" s="13">
        <v>12748535.800000001</v>
      </c>
      <c r="C11" s="13">
        <v>12430289.300000001</v>
      </c>
      <c r="D11" s="13">
        <v>318246.5</v>
      </c>
    </row>
    <row r="12" spans="1:4" ht="18.899999999999999" customHeight="1">
      <c r="A12" s="12" t="s">
        <v>18</v>
      </c>
      <c r="B12" s="13">
        <v>360821272.82999998</v>
      </c>
      <c r="C12" s="13">
        <v>358713787.50999999</v>
      </c>
      <c r="D12" s="13">
        <v>2107485.3199999998</v>
      </c>
    </row>
    <row r="13" spans="1:4" ht="18.899999999999999" customHeight="1">
      <c r="A13" s="12" t="s">
        <v>19</v>
      </c>
      <c r="B13" s="13">
        <v>0</v>
      </c>
      <c r="C13" s="13">
        <v>0</v>
      </c>
      <c r="D13" s="13">
        <v>0</v>
      </c>
    </row>
    <row r="14" spans="1:4" ht="18.899999999999999" customHeight="1">
      <c r="A14" s="12" t="s">
        <v>20</v>
      </c>
      <c r="B14" s="12"/>
      <c r="C14" s="12"/>
      <c r="D14" s="12"/>
    </row>
    <row r="15" spans="1:4" ht="18.899999999999999" customHeight="1">
      <c r="A15" s="12" t="s">
        <v>21</v>
      </c>
      <c r="B15" s="13">
        <v>42878</v>
      </c>
      <c r="C15" s="13">
        <v>42878</v>
      </c>
      <c r="D15" s="13">
        <v>0</v>
      </c>
    </row>
    <row r="16" spans="1:4" ht="18.899999999999999" customHeight="1">
      <c r="A16" s="12" t="s">
        <v>22</v>
      </c>
      <c r="B16" s="13">
        <v>0</v>
      </c>
      <c r="C16" s="13">
        <v>0</v>
      </c>
      <c r="D16" s="13">
        <v>0</v>
      </c>
    </row>
    <row r="17" spans="1:4" ht="18.899999999999999" customHeight="1">
      <c r="A17" s="12" t="s">
        <v>23</v>
      </c>
      <c r="B17" s="13">
        <v>0</v>
      </c>
      <c r="C17" s="13">
        <v>0</v>
      </c>
      <c r="D17" s="13">
        <v>0</v>
      </c>
    </row>
    <row r="18" spans="1:4" ht="18.899999999999999" customHeight="1">
      <c r="A18" s="12" t="s">
        <v>24</v>
      </c>
      <c r="B18" s="12"/>
      <c r="C18" s="12"/>
      <c r="D18" s="12"/>
    </row>
    <row r="19" spans="1:4" ht="18.899999999999999" customHeight="1">
      <c r="A19" s="12" t="s">
        <v>25</v>
      </c>
      <c r="B19" s="13">
        <v>0</v>
      </c>
      <c r="C19" s="13">
        <v>0</v>
      </c>
      <c r="D19" s="13">
        <v>0</v>
      </c>
    </row>
    <row r="20" spans="1:4" ht="18.899999999999999" customHeight="1">
      <c r="A20" s="12" t="s">
        <v>26</v>
      </c>
      <c r="B20" s="13">
        <v>0</v>
      </c>
      <c r="C20" s="13">
        <v>0</v>
      </c>
      <c r="D20" s="13">
        <v>0</v>
      </c>
    </row>
    <row r="21" spans="1:4" ht="18.899999999999999" customHeight="1">
      <c r="A21" s="12" t="s">
        <v>27</v>
      </c>
      <c r="B21" s="13">
        <v>0</v>
      </c>
      <c r="C21" s="13">
        <v>0</v>
      </c>
      <c r="D21" s="13">
        <v>0</v>
      </c>
    </row>
    <row r="22" spans="1:4" ht="18.899999999999999" customHeight="1">
      <c r="A22" s="12" t="s">
        <v>16</v>
      </c>
      <c r="B22" s="13">
        <v>0</v>
      </c>
      <c r="C22" s="13">
        <v>0</v>
      </c>
      <c r="D22" s="13">
        <v>0</v>
      </c>
    </row>
    <row r="23" spans="1:4" ht="18.899999999999999" customHeight="1">
      <c r="A23" s="12" t="s">
        <v>17</v>
      </c>
      <c r="B23" s="13">
        <v>0</v>
      </c>
      <c r="C23" s="13">
        <v>0</v>
      </c>
      <c r="D23" s="13">
        <v>0</v>
      </c>
    </row>
    <row r="24" spans="1:4" ht="18.899999999999999" customHeight="1">
      <c r="A24" s="12" t="s">
        <v>18</v>
      </c>
      <c r="B24" s="13">
        <v>0</v>
      </c>
      <c r="C24" s="13">
        <v>0</v>
      </c>
      <c r="D24" s="13">
        <v>0</v>
      </c>
    </row>
    <row r="25" spans="1:4" ht="18.899999999999999" customHeight="1">
      <c r="A25" s="12" t="s">
        <v>19</v>
      </c>
      <c r="B25" s="13">
        <v>0</v>
      </c>
      <c r="C25" s="13">
        <v>0</v>
      </c>
      <c r="D25" s="13">
        <v>0</v>
      </c>
    </row>
    <row r="26" spans="1:4" ht="18.899999999999999" customHeight="1">
      <c r="A26" s="12" t="s">
        <v>20</v>
      </c>
      <c r="B26" s="12"/>
      <c r="C26" s="12"/>
      <c r="D26" s="12"/>
    </row>
    <row r="27" spans="1:4" ht="18.899999999999999" customHeight="1">
      <c r="A27" s="12" t="s">
        <v>21</v>
      </c>
      <c r="B27" s="13">
        <v>0</v>
      </c>
      <c r="C27" s="13">
        <v>0</v>
      </c>
      <c r="D27" s="13">
        <v>0</v>
      </c>
    </row>
    <row r="28" spans="1:4" ht="18.899999999999999" customHeight="1">
      <c r="A28" s="12" t="s">
        <v>22</v>
      </c>
      <c r="B28" s="13">
        <v>0</v>
      </c>
      <c r="C28" s="13">
        <v>0</v>
      </c>
      <c r="D28" s="13">
        <v>0</v>
      </c>
    </row>
    <row r="29" spans="1:4" ht="18.899999999999999" customHeight="1">
      <c r="A29" s="12" t="s">
        <v>23</v>
      </c>
      <c r="B29" s="13">
        <v>0</v>
      </c>
      <c r="C29" s="13">
        <v>0</v>
      </c>
      <c r="D29" s="13">
        <v>0</v>
      </c>
    </row>
    <row r="30" spans="1:4" ht="18.899999999999999" customHeight="1">
      <c r="A30" s="12" t="s">
        <v>24</v>
      </c>
      <c r="B30" s="12"/>
      <c r="C30" s="12"/>
      <c r="D30" s="12"/>
    </row>
    <row r="31" spans="1:4" ht="18.899999999999999" customHeight="1">
      <c r="A31" s="12" t="s">
        <v>25</v>
      </c>
      <c r="B31" s="13">
        <v>0</v>
      </c>
      <c r="C31" s="13">
        <v>0</v>
      </c>
      <c r="D31" s="13">
        <v>0</v>
      </c>
    </row>
    <row r="32" spans="1:4" ht="18.899999999999999" customHeight="1">
      <c r="A32" s="12" t="s">
        <v>26</v>
      </c>
      <c r="B32" s="13">
        <v>0</v>
      </c>
      <c r="C32" s="13">
        <v>0</v>
      </c>
      <c r="D32" s="13">
        <v>0</v>
      </c>
    </row>
    <row r="33" spans="1:4" ht="18.899999999999999" customHeight="1">
      <c r="A33" s="12" t="s">
        <v>28</v>
      </c>
      <c r="B33" s="13">
        <v>528442919.97000003</v>
      </c>
      <c r="C33" s="13">
        <v>522338235.94999999</v>
      </c>
      <c r="D33" s="13">
        <v>6104684.0199999996</v>
      </c>
    </row>
  </sheetData>
  <mergeCells count="6">
    <mergeCell ref="A1:D1"/>
    <mergeCell ref="A2:D2"/>
    <mergeCell ref="A3:D3"/>
    <mergeCell ref="A4:D4"/>
    <mergeCell ref="A5:D5"/>
    <mergeCell ref="A6:D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03ED2-040A-417D-8BEA-E0208817E91A}">
  <sheetPr>
    <pageSetUpPr fitToPage="1"/>
  </sheetPr>
  <dimension ref="A1:D10"/>
  <sheetViews>
    <sheetView zoomScale="130" zoomScaleNormal="130" workbookViewId="0">
      <selection activeCell="A6" sqref="A6:D6"/>
    </sheetView>
  </sheetViews>
  <sheetFormatPr baseColWidth="10" defaultColWidth="9.109375" defaultRowHeight="13.2"/>
  <cols>
    <col min="1" max="1" width="139" style="2" customWidth="1"/>
    <col min="2" max="255" width="0" style="2" hidden="1" customWidth="1"/>
    <col min="256" max="256" width="11.44140625" style="2" customWidth="1"/>
    <col min="257" max="16384" width="9.109375" style="2"/>
  </cols>
  <sheetData>
    <row r="1" spans="1:4">
      <c r="A1" s="1"/>
    </row>
    <row r="2" spans="1:4">
      <c r="A2" s="4" t="s">
        <v>0</v>
      </c>
      <c r="B2" s="5"/>
      <c r="C2" s="5"/>
      <c r="D2" s="5"/>
    </row>
    <row r="3" spans="1:4">
      <c r="A3" s="4" t="s">
        <v>1</v>
      </c>
      <c r="B3" s="5"/>
      <c r="C3" s="5"/>
      <c r="D3" s="5"/>
    </row>
    <row r="4" spans="1:4">
      <c r="A4" s="4" t="s">
        <v>85</v>
      </c>
      <c r="B4" s="6"/>
      <c r="C4" s="6"/>
      <c r="D4" s="6"/>
    </row>
    <row r="5" spans="1:4">
      <c r="A5" s="4" t="s">
        <v>2</v>
      </c>
      <c r="B5" s="5"/>
      <c r="C5" s="5"/>
      <c r="D5" s="5"/>
    </row>
    <row r="6" spans="1:4">
      <c r="A6" s="4"/>
      <c r="B6" s="5"/>
      <c r="C6" s="5"/>
      <c r="D6" s="5"/>
    </row>
    <row r="8" spans="1:4" ht="39.6">
      <c r="A8" s="3" t="s">
        <v>86</v>
      </c>
    </row>
    <row r="10" spans="1:4">
      <c r="A10" s="21"/>
    </row>
  </sheetData>
  <mergeCells count="5">
    <mergeCell ref="A2:D2"/>
    <mergeCell ref="A3:D3"/>
    <mergeCell ref="A4:D4"/>
    <mergeCell ref="A5:D5"/>
    <mergeCell ref="A6:D6"/>
  </mergeCells>
  <printOptions horizontalCentered="1"/>
  <pageMargins left="0.74803149606299213" right="0.74803149606299213" top="0.98425196850393704" bottom="0.98425196850393704" header="0.51181102362204722" footer="0.51181102362204722"/>
  <pageSetup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4F2E-175A-4D9E-A329-0DD4B6C9C07E}">
  <sheetPr>
    <pageSetUpPr fitToPage="1"/>
  </sheetPr>
  <dimension ref="A1:D8"/>
  <sheetViews>
    <sheetView tabSelected="1" zoomScale="130" zoomScaleNormal="130" workbookViewId="0">
      <selection activeCell="A3" sqref="A3:D3"/>
    </sheetView>
  </sheetViews>
  <sheetFormatPr baseColWidth="10" defaultColWidth="9.109375" defaultRowHeight="13.2"/>
  <cols>
    <col min="1" max="1" width="139" style="2" customWidth="1"/>
    <col min="2" max="255" width="0" style="2" hidden="1" customWidth="1"/>
    <col min="256" max="256" width="11.44140625" style="2" customWidth="1"/>
    <col min="257" max="16384" width="9.109375" style="2"/>
  </cols>
  <sheetData>
    <row r="1" spans="1:4">
      <c r="A1" s="1"/>
    </row>
    <row r="2" spans="1:4">
      <c r="A2" s="4" t="s">
        <v>0</v>
      </c>
      <c r="B2" s="5"/>
      <c r="C2" s="5"/>
      <c r="D2" s="5"/>
    </row>
    <row r="3" spans="1:4">
      <c r="A3" s="4" t="s">
        <v>1</v>
      </c>
      <c r="B3" s="5"/>
      <c r="C3" s="5"/>
      <c r="D3" s="5"/>
    </row>
    <row r="4" spans="1:4">
      <c r="A4" s="4" t="s">
        <v>83</v>
      </c>
      <c r="B4" s="6"/>
      <c r="C4" s="6"/>
      <c r="D4" s="6"/>
    </row>
    <row r="5" spans="1:4">
      <c r="A5" s="4" t="s">
        <v>2</v>
      </c>
      <c r="B5" s="5"/>
      <c r="C5" s="5"/>
      <c r="D5" s="5"/>
    </row>
    <row r="6" spans="1:4">
      <c r="A6" s="4"/>
      <c r="B6" s="5"/>
      <c r="C6" s="5"/>
      <c r="D6" s="5"/>
    </row>
    <row r="8" spans="1:4" ht="39.6">
      <c r="A8" s="3" t="s">
        <v>84</v>
      </c>
    </row>
  </sheetData>
  <mergeCells count="5">
    <mergeCell ref="A2:D2"/>
    <mergeCell ref="A3:D3"/>
    <mergeCell ref="A4:D4"/>
    <mergeCell ref="A5:D5"/>
    <mergeCell ref="A6:D6"/>
  </mergeCells>
  <printOptions horizontalCentered="1"/>
  <pageMargins left="0.74803149606299213" right="0.74803149606299213" top="0.98425196850393704" bottom="0.98425196850393704" header="0.51181102362204722" footer="0.51181102362204722"/>
  <pageSetup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76732-7EAE-41EE-B12D-CF18D61F3B55}">
  <sheetPr>
    <pageSetUpPr fitToPage="1"/>
  </sheetPr>
  <dimension ref="A1:D10"/>
  <sheetViews>
    <sheetView workbookViewId="0">
      <selection activeCell="A7" sqref="A7"/>
    </sheetView>
  </sheetViews>
  <sheetFormatPr baseColWidth="10" defaultColWidth="9.109375" defaultRowHeight="13.2"/>
  <cols>
    <col min="1" max="1" width="139" style="2" customWidth="1"/>
    <col min="2" max="255" width="0" style="2" hidden="1" customWidth="1"/>
    <col min="256" max="256" width="11.44140625" style="2" customWidth="1"/>
    <col min="257" max="16384" width="9.109375" style="2"/>
  </cols>
  <sheetData>
    <row r="1" spans="1:4">
      <c r="A1" s="1"/>
    </row>
    <row r="2" spans="1:4">
      <c r="A2" s="4" t="s">
        <v>0</v>
      </c>
      <c r="B2" s="5"/>
      <c r="C2" s="5"/>
      <c r="D2" s="5"/>
    </row>
    <row r="3" spans="1:4">
      <c r="A3" s="4" t="s">
        <v>1</v>
      </c>
      <c r="B3" s="5"/>
      <c r="C3" s="5"/>
      <c r="D3" s="5"/>
    </row>
    <row r="4" spans="1:4">
      <c r="A4" s="4" t="s">
        <v>87</v>
      </c>
      <c r="B4" s="6"/>
      <c r="C4" s="6"/>
      <c r="D4" s="6"/>
    </row>
    <row r="5" spans="1:4">
      <c r="A5" s="4" t="s">
        <v>2</v>
      </c>
      <c r="B5" s="5"/>
      <c r="C5" s="5"/>
      <c r="D5" s="5"/>
    </row>
    <row r="6" spans="1:4">
      <c r="A6" s="4"/>
      <c r="B6" s="5"/>
      <c r="C6" s="5"/>
      <c r="D6" s="5"/>
    </row>
    <row r="8" spans="1:4" ht="39.6">
      <c r="A8" s="3" t="s">
        <v>88</v>
      </c>
    </row>
    <row r="10" spans="1:4" ht="39.6">
      <c r="A10" s="22" t="s">
        <v>89</v>
      </c>
    </row>
  </sheetData>
  <mergeCells count="5">
    <mergeCell ref="A2:D2"/>
    <mergeCell ref="A3:D3"/>
    <mergeCell ref="A4:D4"/>
    <mergeCell ref="A5:D5"/>
    <mergeCell ref="A6:D6"/>
  </mergeCells>
  <printOptions horizontalCentered="1"/>
  <pageMargins left="0.74803149606299213" right="0.74803149606299213" top="0.98425196850393704" bottom="0.98425196850393704" header="0.51181102362204722" footer="0.51181102362204722"/>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Art. 6</vt:lpstr>
      <vt:lpstr>Art. 8</vt:lpstr>
      <vt:lpstr>Art 13 F VIII</vt:lpstr>
      <vt:lpstr>Art. 25</vt:lpstr>
      <vt:lpstr>Art. 31</vt:lpstr>
      <vt:lpstr>Ar. 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Guadalupe García Arellano</dc:creator>
  <cp:keywords/>
  <dc:description/>
  <cp:lastModifiedBy>Jefatura-RM</cp:lastModifiedBy>
  <cp:revision/>
  <cp:lastPrinted>2026-03-03T02:36:19Z</cp:lastPrinted>
  <dcterms:created xsi:type="dcterms:W3CDTF">2026-01-08T23:50:04Z</dcterms:created>
  <dcterms:modified xsi:type="dcterms:W3CDTF">2026-07-23T14:44:40Z</dcterms:modified>
  <cp:category/>
  <cp:contentStatus/>
</cp:coreProperties>
</file>